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ttcomgroup.sharepoint.com/sites/ex_teams_kankodx_hojo001/Shared Documents/General/05.公募要領/02_計画申請様式/03_専門人材の伴走支援/"/>
    </mc:Choice>
  </mc:AlternateContent>
  <xr:revisionPtr revIDLastSave="2" documentId="8_{F275E7A2-485E-4D5C-B731-F2CD5736D46D}" xr6:coauthVersionLast="47" xr6:coauthVersionMax="47" xr10:uidLastSave="{39AE4A24-AE5D-4422-B822-4F302F2A5F9F}"/>
  <bookViews>
    <workbookView xWindow="-108" yWindow="-108" windowWidth="23256" windowHeight="12456" xr2:uid="{B4C96385-BE6F-49E1-ABAE-4F49AF7C4363}"/>
  </bookViews>
  <sheets>
    <sheet name="補助対象経費算定根拠（推奨様式）" sheetId="1" r:id="rId1"/>
  </sheets>
  <externalReferences>
    <externalReference r:id="rId2"/>
  </externalReferences>
  <definedNames>
    <definedName name="_xlnm.Print_Area" localSheetId="0">'補助対象経費算定根拠（推奨様式）'!$A$1:$DU$97</definedName>
    <definedName name="個別事業">[1]コード表!$N$21:$N$41</definedName>
    <definedName name="国名">[1]コード表!$C$3:$C$25</definedName>
    <definedName name="国名省略">[1]コード表!$D$3:$D$29</definedName>
    <definedName name="実施月">[1]コード表!$K$3:$K$64</definedName>
    <definedName name="都道府県">[1]コード表!$I$3:$I$49</definedName>
    <definedName name="部局コード">[1]コード表!$O$44:$O$55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8" i="1" l="1"/>
  <c r="CF18" i="1"/>
  <c r="CA19" i="1"/>
  <c r="CF19" i="1"/>
  <c r="BJ35" i="1"/>
  <c r="BJ36" i="1"/>
  <c r="BJ46" i="1" s="1"/>
  <c r="BJ37" i="1"/>
  <c r="BJ38" i="1"/>
  <c r="BJ39" i="1"/>
  <c r="BJ40" i="1"/>
  <c r="BJ41" i="1"/>
  <c r="BJ42" i="1"/>
  <c r="BJ43" i="1"/>
  <c r="BJ44" i="1"/>
  <c r="BJ45" i="1"/>
  <c r="R46" i="1"/>
  <c r="V46" i="1"/>
  <c r="Z46" i="1"/>
  <c r="AD46" i="1"/>
  <c r="AH46" i="1"/>
  <c r="AL46" i="1"/>
  <c r="AP46" i="1"/>
  <c r="AT46" i="1"/>
  <c r="AX46" i="1"/>
  <c r="BB46" i="1"/>
  <c r="BF46" i="1"/>
  <c r="AX53" i="1"/>
  <c r="BC53" i="1"/>
  <c r="BH53" i="1"/>
  <c r="AX54" i="1"/>
  <c r="BC54" i="1"/>
  <c r="BH54" i="1"/>
  <c r="AX55" i="1"/>
  <c r="BC55" i="1"/>
  <c r="BH55" i="1"/>
  <c r="AX56" i="1"/>
  <c r="BH56" i="1" s="1"/>
  <c r="BC56" i="1"/>
  <c r="AX57" i="1"/>
  <c r="AX64" i="1" s="1"/>
  <c r="BH57" i="1"/>
  <c r="AX58" i="1"/>
  <c r="BH58" i="1"/>
  <c r="BH64" i="1" s="1"/>
  <c r="AX59" i="1"/>
  <c r="BH59" i="1"/>
  <c r="AX60" i="1"/>
  <c r="BH60" i="1" s="1"/>
  <c r="AX61" i="1"/>
  <c r="BH61" i="1"/>
  <c r="AX62" i="1"/>
  <c r="BH62" i="1"/>
  <c r="AX63" i="1"/>
  <c r="BH63" i="1"/>
  <c r="AN64" i="1"/>
  <c r="BC64" i="1"/>
  <c r="U93" i="1"/>
  <c r="W93" i="1"/>
  <c r="AB93" i="1"/>
  <c r="AG93" i="1"/>
  <c r="U94" i="1"/>
  <c r="W94" i="1" s="1"/>
  <c r="AG94" i="1" s="1"/>
</calcChain>
</file>

<file path=xl/sharedStrings.xml><?xml version="1.0" encoding="utf-8"?>
<sst xmlns="http://schemas.openxmlformats.org/spreadsheetml/2006/main" count="123" uniqueCount="91">
  <si>
    <t>税込み申請の場合、「b.消費税仕入控除相当額」欄は0円とする</t>
  </si>
  <si>
    <t>（d）</t>
    <phoneticPr fontId="6"/>
  </si>
  <si>
    <t>計</t>
    <rPh sb="0" eb="1">
      <t>ケイ</t>
    </rPh>
    <phoneticPr fontId="6"/>
  </si>
  <si>
    <t>3月</t>
  </si>
  <si>
    <t>2月</t>
  </si>
  <si>
    <t>1月</t>
  </si>
  <si>
    <t>12月</t>
  </si>
  <si>
    <t>11月</t>
  </si>
  <si>
    <t>10月</t>
  </si>
  <si>
    <t>c.補助金申請額
(a-b)</t>
    <rPh sb="2" eb="5">
      <t>ホジョキン</t>
    </rPh>
    <rPh sb="5" eb="8">
      <t>シンセイガク</t>
    </rPh>
    <phoneticPr fontId="6"/>
  </si>
  <si>
    <t>b.消費税
仕入控除相当額</t>
    <rPh sb="2" eb="5">
      <t>ショウヒゼイ</t>
    </rPh>
    <phoneticPr fontId="6"/>
  </si>
  <si>
    <t>a.小計（税込）</t>
    <rPh sb="2" eb="4">
      <t>ショウケイ</t>
    </rPh>
    <rPh sb="5" eb="7">
      <t>ゼイコ</t>
    </rPh>
    <phoneticPr fontId="6"/>
  </si>
  <si>
    <t>利用泊数</t>
    <rPh sb="0" eb="2">
      <t>リヨウ</t>
    </rPh>
    <rPh sb="2" eb="3">
      <t>ハク</t>
    </rPh>
    <rPh sb="3" eb="4">
      <t>スウ</t>
    </rPh>
    <phoneticPr fontId="6"/>
  </si>
  <si>
    <t>宿泊費単価（税込）</t>
    <rPh sb="0" eb="3">
      <t>シュクハクヒ</t>
    </rPh>
    <rPh sb="3" eb="5">
      <t>タンカ</t>
    </rPh>
    <rPh sb="6" eb="8">
      <t>ゼイコ</t>
    </rPh>
    <phoneticPr fontId="6"/>
  </si>
  <si>
    <t>（内訳）</t>
    <rPh sb="1" eb="3">
      <t>ウチワケ</t>
    </rPh>
    <phoneticPr fontId="6"/>
  </si>
  <si>
    <t>宿泊費</t>
    <rPh sb="0" eb="3">
      <t>シュクハクヒ</t>
    </rPh>
    <phoneticPr fontId="6"/>
  </si>
  <si>
    <t>（c）</t>
    <phoneticPr fontId="6"/>
  </si>
  <si>
    <t>合計</t>
    <rPh sb="0" eb="2">
      <t>ゴウケイ</t>
    </rPh>
    <phoneticPr fontId="6"/>
  </si>
  <si>
    <t>~</t>
  </si>
  <si>
    <t>申請区間⑦</t>
    <rPh sb="0" eb="2">
      <t>シンセイ</t>
    </rPh>
    <rPh sb="2" eb="4">
      <t>クカン</t>
    </rPh>
    <phoneticPr fontId="6"/>
  </si>
  <si>
    <t>申請区間⑥</t>
    <rPh sb="0" eb="2">
      <t>シンセイ</t>
    </rPh>
    <rPh sb="2" eb="4">
      <t>クカン</t>
    </rPh>
    <phoneticPr fontId="6"/>
  </si>
  <si>
    <t>申請区間⑤</t>
    <rPh sb="0" eb="2">
      <t>シンセイ</t>
    </rPh>
    <rPh sb="2" eb="4">
      <t>クカン</t>
    </rPh>
    <phoneticPr fontId="6"/>
  </si>
  <si>
    <t>申請区間④</t>
    <rPh sb="0" eb="2">
      <t>シンセイ</t>
    </rPh>
    <rPh sb="2" eb="4">
      <t>クカン</t>
    </rPh>
    <phoneticPr fontId="6"/>
  </si>
  <si>
    <t>申請区間③</t>
    <rPh sb="0" eb="2">
      <t>シンセイ</t>
    </rPh>
    <rPh sb="2" eb="4">
      <t>クカン</t>
    </rPh>
    <phoneticPr fontId="6"/>
  </si>
  <si>
    <t>申請区間②</t>
    <rPh sb="0" eb="2">
      <t>シンセイ</t>
    </rPh>
    <rPh sb="2" eb="4">
      <t>クカン</t>
    </rPh>
    <phoneticPr fontId="6"/>
  </si>
  <si>
    <t>申請区間①</t>
    <rPh sb="0" eb="2">
      <t>シンセイ</t>
    </rPh>
    <rPh sb="2" eb="4">
      <t>クカン</t>
    </rPh>
    <phoneticPr fontId="6"/>
  </si>
  <si>
    <t>路線バス</t>
  </si>
  <si>
    <t>DMO事務所</t>
  </si>
  <si>
    <t>XX駅</t>
  </si>
  <si>
    <t>（例）申請区間④</t>
    <rPh sb="3" eb="5">
      <t>シンセイ</t>
    </rPh>
    <rPh sb="5" eb="7">
      <t>クカン</t>
    </rPh>
    <phoneticPr fontId="6"/>
  </si>
  <si>
    <t>電車（JR）</t>
  </si>
  <si>
    <t>XX空港</t>
  </si>
  <si>
    <t>（例）申請区間③</t>
    <rPh sb="3" eb="5">
      <t>シンセイ</t>
    </rPh>
    <rPh sb="5" eb="7">
      <t>クカン</t>
    </rPh>
    <phoneticPr fontId="6"/>
  </si>
  <si>
    <t>航空</t>
  </si>
  <si>
    <t>羽田</t>
  </si>
  <si>
    <t>（例）申請区間②</t>
    <rPh sb="3" eb="5">
      <t>シンセイ</t>
    </rPh>
    <rPh sb="5" eb="7">
      <t>クカン</t>
    </rPh>
    <phoneticPr fontId="6"/>
  </si>
  <si>
    <t>XX駅（自宅最寄り駅）</t>
    <rPh sb="2" eb="3">
      <t>エキ</t>
    </rPh>
    <rPh sb="6" eb="8">
      <t>モヨ</t>
    </rPh>
    <rPh sb="9" eb="10">
      <t>エキ</t>
    </rPh>
    <phoneticPr fontId="6"/>
  </si>
  <si>
    <t>（例）申請区間①</t>
    <rPh sb="3" eb="5">
      <t>シンセイ</t>
    </rPh>
    <rPh sb="5" eb="7">
      <t>クカン</t>
    </rPh>
    <phoneticPr fontId="6"/>
  </si>
  <si>
    <t>（経路検索画面等の添付）</t>
    <rPh sb="1" eb="3">
      <t>ケイロ</t>
    </rPh>
    <rPh sb="3" eb="5">
      <t>ケンサク</t>
    </rPh>
    <rPh sb="5" eb="7">
      <t>ガメン</t>
    </rPh>
    <rPh sb="7" eb="8">
      <t>トウ</t>
    </rPh>
    <rPh sb="9" eb="11">
      <t>テンプ</t>
    </rPh>
    <phoneticPr fontId="6"/>
  </si>
  <si>
    <t>c.補助金申請額
(a-b)</t>
    <rPh sb="5" eb="8">
      <t>シンセイガク</t>
    </rPh>
    <phoneticPr fontId="6"/>
  </si>
  <si>
    <t>b.消費税額
仕入控除相当額</t>
    <rPh sb="2" eb="5">
      <t>ショウヒゼイ</t>
    </rPh>
    <rPh sb="5" eb="6">
      <t>ガク</t>
    </rPh>
    <phoneticPr fontId="6"/>
  </si>
  <si>
    <t>利用回数</t>
    <rPh sb="0" eb="2">
      <t>リヨウ</t>
    </rPh>
    <rPh sb="2" eb="4">
      <t>カイスウ</t>
    </rPh>
    <phoneticPr fontId="6"/>
  </si>
  <si>
    <t>片道料金（税込）</t>
    <rPh sb="0" eb="2">
      <t>カタミチ</t>
    </rPh>
    <rPh sb="2" eb="4">
      <t>リョウキン</t>
    </rPh>
    <rPh sb="5" eb="7">
      <t>ゼイコ</t>
    </rPh>
    <phoneticPr fontId="6"/>
  </si>
  <si>
    <t>利用交通</t>
    <rPh sb="0" eb="2">
      <t>リヨウ</t>
    </rPh>
    <rPh sb="2" eb="4">
      <t>コウツウ</t>
    </rPh>
    <phoneticPr fontId="6"/>
  </si>
  <si>
    <t>経路</t>
    <rPh sb="0" eb="2">
      <t>ケイロ</t>
    </rPh>
    <phoneticPr fontId="6"/>
  </si>
  <si>
    <t>通勤費</t>
    <rPh sb="0" eb="3">
      <t>ツウキンヒ</t>
    </rPh>
    <phoneticPr fontId="6"/>
  </si>
  <si>
    <t>（b）</t>
    <phoneticPr fontId="6"/>
  </si>
  <si>
    <t>（例）事前調査</t>
    <rPh sb="1" eb="2">
      <t>レイ</t>
    </rPh>
    <rPh sb="3" eb="5">
      <t>ジゼン</t>
    </rPh>
    <rPh sb="5" eb="7">
      <t>チョウサ</t>
    </rPh>
    <phoneticPr fontId="6"/>
  </si>
  <si>
    <t>10月</t>
    <rPh sb="2" eb="3">
      <t>ガツ</t>
    </rPh>
    <phoneticPr fontId="3"/>
  </si>
  <si>
    <t>9月</t>
    <rPh sb="1" eb="2">
      <t>ガツ</t>
    </rPh>
    <phoneticPr fontId="3"/>
  </si>
  <si>
    <t>8月</t>
    <rPh sb="1" eb="2">
      <t>ガツ</t>
    </rPh>
    <phoneticPr fontId="3"/>
  </si>
  <si>
    <t>7月</t>
    <rPh sb="1" eb="2">
      <t>ガツ</t>
    </rPh>
    <phoneticPr fontId="3"/>
  </si>
  <si>
    <t>6月</t>
    <rPh sb="1" eb="2">
      <t>ガツ</t>
    </rPh>
    <phoneticPr fontId="3"/>
  </si>
  <si>
    <t>5月</t>
    <rPh sb="1" eb="2">
      <t>ガツ</t>
    </rPh>
    <phoneticPr fontId="3"/>
  </si>
  <si>
    <t>作業内容</t>
    <rPh sb="0" eb="2">
      <t>サギョウ</t>
    </rPh>
    <rPh sb="2" eb="4">
      <t>ナイヨウ</t>
    </rPh>
    <phoneticPr fontId="6"/>
  </si>
  <si>
    <t>直接作業時間数</t>
    <rPh sb="0" eb="2">
      <t>チョクセツ</t>
    </rPh>
    <rPh sb="2" eb="4">
      <t>サギョウ</t>
    </rPh>
    <rPh sb="4" eb="7">
      <t>ジカンスウ</t>
    </rPh>
    <phoneticPr fontId="6"/>
  </si>
  <si>
    <t>・</t>
  </si>
  <si>
    <t>（例）専門人材の所属企業の勤務規則（所定労働時間の確認用）</t>
    <rPh sb="1" eb="2">
      <t>レイ</t>
    </rPh>
    <rPh sb="3" eb="5">
      <t>センモン</t>
    </rPh>
    <rPh sb="5" eb="7">
      <t>ジンザイ</t>
    </rPh>
    <rPh sb="8" eb="10">
      <t>ショゾク</t>
    </rPh>
    <rPh sb="10" eb="12">
      <t>キギョウ</t>
    </rPh>
    <rPh sb="13" eb="15">
      <t>キンム</t>
    </rPh>
    <rPh sb="15" eb="17">
      <t>キソク</t>
    </rPh>
    <rPh sb="18" eb="20">
      <t>ショテイ</t>
    </rPh>
    <rPh sb="20" eb="22">
      <t>ロウドウ</t>
    </rPh>
    <rPh sb="22" eb="24">
      <t>ジカン</t>
    </rPh>
    <rPh sb="25" eb="27">
      <t>カクニン</t>
    </rPh>
    <rPh sb="27" eb="28">
      <t>ヨウ</t>
    </rPh>
    <phoneticPr fontId="6"/>
  </si>
  <si>
    <t>（例）令和6年の源泉徴収票</t>
    <rPh sb="1" eb="2">
      <t>レイ</t>
    </rPh>
    <rPh sb="3" eb="5">
      <t>レイワ</t>
    </rPh>
    <rPh sb="6" eb="7">
      <t>ネン</t>
    </rPh>
    <rPh sb="8" eb="10">
      <t>ゲンセン</t>
    </rPh>
    <rPh sb="10" eb="13">
      <t>チョウシュウヒョウ</t>
    </rPh>
    <phoneticPr fontId="6"/>
  </si>
  <si>
    <t>上記に関わる別添資料</t>
    <rPh sb="0" eb="2">
      <t>ジョウキ</t>
    </rPh>
    <rPh sb="3" eb="4">
      <t>カカ</t>
    </rPh>
    <rPh sb="6" eb="8">
      <t>ベッテン</t>
    </rPh>
    <rPh sb="8" eb="10">
      <t>シリョウ</t>
    </rPh>
    <phoneticPr fontId="6"/>
  </si>
  <si>
    <t>（a）</t>
    <phoneticPr fontId="6"/>
  </si>
  <si>
    <t>その他（　　　　）</t>
    <rPh sb="2" eb="3">
      <t>ホカ</t>
    </rPh>
    <phoneticPr fontId="12"/>
  </si>
  <si>
    <t>労災保険料</t>
    <rPh sb="0" eb="2">
      <t>ロウサイ</t>
    </rPh>
    <rPh sb="2" eb="4">
      <t>ホケン</t>
    </rPh>
    <rPh sb="4" eb="5">
      <t>リョウ</t>
    </rPh>
    <phoneticPr fontId="12"/>
  </si>
  <si>
    <t>雇用保険料</t>
    <rPh sb="0" eb="2">
      <t>コヨウ</t>
    </rPh>
    <rPh sb="2" eb="4">
      <t>ホケン</t>
    </rPh>
    <rPh sb="4" eb="5">
      <t>リョウ</t>
    </rPh>
    <phoneticPr fontId="12"/>
  </si>
  <si>
    <t>厚生年金保険料</t>
    <rPh sb="0" eb="2">
      <t>コウセイ</t>
    </rPh>
    <rPh sb="2" eb="4">
      <t>ネンキン</t>
    </rPh>
    <rPh sb="4" eb="7">
      <t>ホケンリョウ</t>
    </rPh>
    <phoneticPr fontId="12"/>
  </si>
  <si>
    <t>児童手当</t>
    <rPh sb="0" eb="2">
      <t>ジドウ</t>
    </rPh>
    <rPh sb="2" eb="4">
      <t>テアテ</t>
    </rPh>
    <phoneticPr fontId="12"/>
  </si>
  <si>
    <t>介護保険</t>
    <rPh sb="0" eb="2">
      <t>カイゴ</t>
    </rPh>
    <rPh sb="2" eb="4">
      <t>ホケン</t>
    </rPh>
    <phoneticPr fontId="12"/>
  </si>
  <si>
    <t>健康保険料</t>
    <rPh sb="0" eb="2">
      <t>ケンコウ</t>
    </rPh>
    <rPh sb="2" eb="5">
      <t>ホケンリョウ</t>
    </rPh>
    <phoneticPr fontId="12"/>
  </si>
  <si>
    <t>その他（　　　　）</t>
    <phoneticPr fontId="6"/>
  </si>
  <si>
    <t>住宅手当</t>
    <rPh sb="0" eb="2">
      <t>ジュウタク</t>
    </rPh>
    <rPh sb="2" eb="4">
      <t>テアテ</t>
    </rPh>
    <phoneticPr fontId="6"/>
  </si>
  <si>
    <t>通勤手当</t>
    <rPh sb="0" eb="2">
      <t>ツウキン</t>
    </rPh>
    <rPh sb="2" eb="4">
      <t>テアテ</t>
    </rPh>
    <phoneticPr fontId="6"/>
  </si>
  <si>
    <t>食事手当</t>
    <rPh sb="0" eb="2">
      <t>ショクジ</t>
    </rPh>
    <rPh sb="2" eb="4">
      <t>テアテ</t>
    </rPh>
    <phoneticPr fontId="6"/>
  </si>
  <si>
    <t>時間外手当</t>
    <rPh sb="0" eb="3">
      <t>ジカンガイ</t>
    </rPh>
    <rPh sb="3" eb="5">
      <t>テアテ</t>
    </rPh>
    <phoneticPr fontId="6"/>
  </si>
  <si>
    <t>(c)年間理論総労働時間
(a*b)</t>
    <rPh sb="3" eb="5">
      <t>ネンカン</t>
    </rPh>
    <rPh sb="5" eb="7">
      <t>リロン</t>
    </rPh>
    <rPh sb="7" eb="8">
      <t>ソウ</t>
    </rPh>
    <rPh sb="8" eb="10">
      <t>ロウドウ</t>
    </rPh>
    <rPh sb="10" eb="12">
      <t>ジカン</t>
    </rPh>
    <phoneticPr fontId="6"/>
  </si>
  <si>
    <t>(b)1日当たり所定労働時間</t>
    <rPh sb="4" eb="5">
      <t>ニチ</t>
    </rPh>
    <rPh sb="5" eb="6">
      <t>ア</t>
    </rPh>
    <rPh sb="8" eb="10">
      <t>ショテイ</t>
    </rPh>
    <rPh sb="10" eb="12">
      <t>ロウドウ</t>
    </rPh>
    <rPh sb="12" eb="14">
      <t>ジカン</t>
    </rPh>
    <phoneticPr fontId="6"/>
  </si>
  <si>
    <t>(a)年間所定営業日数</t>
    <rPh sb="3" eb="5">
      <t>ネンカン</t>
    </rPh>
    <rPh sb="5" eb="7">
      <t>ショテイ</t>
    </rPh>
    <rPh sb="7" eb="9">
      <t>エイギョウ</t>
    </rPh>
    <rPh sb="9" eb="11">
      <t>ニッスウ</t>
    </rPh>
    <phoneticPr fontId="6"/>
  </si>
  <si>
    <t>③年間法定福利費</t>
    <rPh sb="1" eb="3">
      <t>ネンカン</t>
    </rPh>
    <rPh sb="3" eb="5">
      <t>ホウテイ</t>
    </rPh>
    <rPh sb="5" eb="8">
      <t>フクリヒ</t>
    </rPh>
    <phoneticPr fontId="6"/>
  </si>
  <si>
    <t>②除外する手当</t>
    <rPh sb="1" eb="3">
      <t>ジョガイ</t>
    </rPh>
    <rPh sb="5" eb="7">
      <t>テアテ</t>
    </rPh>
    <phoneticPr fontId="6"/>
  </si>
  <si>
    <t>①年間総支給額</t>
    <rPh sb="1" eb="3">
      <t>ネンカン</t>
    </rPh>
    <rPh sb="3" eb="4">
      <t>ソウ</t>
    </rPh>
    <rPh sb="4" eb="7">
      <t>シキュウガク</t>
    </rPh>
    <phoneticPr fontId="6"/>
  </si>
  <si>
    <t>時間単価
｛(①-②)+③｝÷④
※円未満は切り捨て</t>
    <rPh sb="0" eb="2">
      <t>ジカン</t>
    </rPh>
    <rPh sb="2" eb="4">
      <t>タンカ</t>
    </rPh>
    <rPh sb="18" eb="19">
      <t>エン</t>
    </rPh>
    <rPh sb="19" eb="21">
      <t>ミマン</t>
    </rPh>
    <rPh sb="22" eb="23">
      <t>キ</t>
    </rPh>
    <rPh sb="24" eb="25">
      <t>ス</t>
    </rPh>
    <phoneticPr fontId="6"/>
  </si>
  <si>
    <t>④年間理論総労働時間</t>
    <rPh sb="1" eb="3">
      <t>ネンカン</t>
    </rPh>
    <rPh sb="3" eb="5">
      <t>リロン</t>
    </rPh>
    <rPh sb="5" eb="6">
      <t>ソウ</t>
    </rPh>
    <rPh sb="6" eb="8">
      <t>ロウドウ</t>
    </rPh>
    <rPh sb="8" eb="10">
      <t>ジカン</t>
    </rPh>
    <phoneticPr fontId="6"/>
  </si>
  <si>
    <t>前年度支給実績</t>
    <rPh sb="0" eb="3">
      <t>ゼンネンド</t>
    </rPh>
    <rPh sb="3" eb="5">
      <t>シキュウ</t>
    </rPh>
    <rPh sb="5" eb="7">
      <t>ジッセキ</t>
    </rPh>
    <phoneticPr fontId="6"/>
  </si>
  <si>
    <t>（算定根拠）※前年度に適用した単価を使用しない場合はご記載ください。</t>
    <rPh sb="1" eb="3">
      <t>サンテイ</t>
    </rPh>
    <rPh sb="3" eb="5">
      <t>コンキョ</t>
    </rPh>
    <rPh sb="7" eb="10">
      <t>ゼンネンド</t>
    </rPh>
    <rPh sb="11" eb="13">
      <t>テキヨウ</t>
    </rPh>
    <rPh sb="15" eb="17">
      <t>タンカ</t>
    </rPh>
    <rPh sb="18" eb="20">
      <t>シヨウ</t>
    </rPh>
    <rPh sb="23" eb="25">
      <t>バアイ</t>
    </rPh>
    <rPh sb="27" eb="29">
      <t>キサイ</t>
    </rPh>
    <phoneticPr fontId="6"/>
  </si>
  <si>
    <t>令和6年度 時間単価</t>
    <rPh sb="0" eb="2">
      <t>レイワ</t>
    </rPh>
    <rPh sb="3" eb="5">
      <t>ネンド</t>
    </rPh>
    <rPh sb="6" eb="8">
      <t>ジカン</t>
    </rPh>
    <rPh sb="8" eb="10">
      <t>タンカ</t>
    </rPh>
    <phoneticPr fontId="6"/>
  </si>
  <si>
    <t>前年度に適用した単価を使用する</t>
    <rPh sb="0" eb="3">
      <t>ゼンネンド</t>
    </rPh>
    <rPh sb="4" eb="6">
      <t>テキヨウ</t>
    </rPh>
    <rPh sb="8" eb="10">
      <t>タンカ</t>
    </rPh>
    <rPh sb="11" eb="13">
      <t>シヨウ</t>
    </rPh>
    <phoneticPr fontId="6"/>
  </si>
  <si>
    <t>時間単価</t>
    <rPh sb="0" eb="2">
      <t>ジカン</t>
    </rPh>
    <rPh sb="2" eb="4">
      <t>タンカ</t>
    </rPh>
    <phoneticPr fontId="6"/>
  </si>
  <si>
    <t>▼内訳</t>
    <rPh sb="1" eb="3">
      <t>ウチワケ</t>
    </rPh>
    <phoneticPr fontId="6"/>
  </si>
  <si>
    <t>専門人材名</t>
    <rPh sb="0" eb="2">
      <t>センモン</t>
    </rPh>
    <rPh sb="2" eb="4">
      <t>ジンザイ</t>
    </rPh>
    <rPh sb="4" eb="5">
      <t>メイ</t>
    </rPh>
    <phoneticPr fontId="6"/>
  </si>
  <si>
    <t>組織名</t>
    <rPh sb="0" eb="3">
      <t>ソシキメイ</t>
    </rPh>
    <phoneticPr fontId="6"/>
  </si>
  <si>
    <t>※黄色セルが入力箇所</t>
    <rPh sb="1" eb="3">
      <t>キイロ</t>
    </rPh>
    <rPh sb="6" eb="8">
      <t>ニュウリョク</t>
    </rPh>
    <rPh sb="8" eb="10">
      <t>カショ</t>
    </rPh>
    <phoneticPr fontId="6"/>
  </si>
  <si>
    <t>令和7年度観光振興事業費補助金　全国の観光地・観光産業における観光DX推進事業【調査票別紙（補助対象経費算定根拠）】</t>
    <rPh sb="43" eb="45">
      <t>ベッシ</t>
    </rPh>
    <rPh sb="46" eb="48">
      <t>ホジョ</t>
    </rPh>
    <rPh sb="48" eb="50">
      <t>タイショウ</t>
    </rPh>
    <rPh sb="50" eb="52">
      <t>ケイヒ</t>
    </rPh>
    <rPh sb="52" eb="56">
      <t>サンテイコンキョ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</si>
</sst>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時間&quot;"/>
    <numFmt numFmtId="178" formatCode="#,##0&quot;日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8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color theme="1"/>
      <name val="Meiryo UI"/>
      <family val="3"/>
    </font>
    <font>
      <sz val="8"/>
      <name val="Meiryo UI"/>
      <family val="3"/>
    </font>
    <font>
      <sz val="6"/>
      <name val="游ゴシック"/>
      <family val="3"/>
      <scheme val="minor"/>
    </font>
    <font>
      <sz val="11"/>
      <color theme="1"/>
      <name val="Meiryo UI"/>
      <family val="3"/>
    </font>
    <font>
      <b/>
      <sz val="8"/>
      <color theme="1"/>
      <name val="游ゴシック"/>
      <family val="2"/>
      <scheme val="minor"/>
    </font>
    <font>
      <b/>
      <sz val="8"/>
      <color theme="1"/>
      <name val="Meiryo UI"/>
      <family val="3"/>
    </font>
    <font>
      <sz val="8"/>
      <color theme="1"/>
      <name val="游ゴシック"/>
      <family val="2"/>
      <scheme val="minor"/>
    </font>
    <font>
      <sz val="8"/>
      <color rgb="FFFF0000"/>
      <name val="Meiryo UI"/>
      <family val="3"/>
    </font>
    <font>
      <sz val="18"/>
      <color theme="3"/>
      <name val="游ゴシック Light"/>
      <family val="2"/>
      <scheme val="major"/>
    </font>
    <font>
      <u/>
      <sz val="9"/>
      <color rgb="FFFF0000"/>
      <name val="Meiryo UI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1" applyFont="1" applyProtection="1">
      <protection locked="0"/>
    </xf>
    <xf numFmtId="0" fontId="4" fillId="0" borderId="0" xfId="1" applyFont="1" applyProtection="1">
      <protection locked="0"/>
    </xf>
    <xf numFmtId="176" fontId="1" fillId="0" borderId="0" xfId="1" applyNumberFormat="1" applyProtection="1">
      <protection locked="0"/>
    </xf>
    <xf numFmtId="176" fontId="2" fillId="0" borderId="0" xfId="1" applyNumberFormat="1" applyFont="1" applyProtection="1">
      <protection locked="0"/>
    </xf>
    <xf numFmtId="0" fontId="5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7" fillId="0" borderId="0" xfId="1" applyFont="1" applyProtection="1">
      <protection locked="0"/>
    </xf>
    <xf numFmtId="0" fontId="2" fillId="0" borderId="16" xfId="1" applyFont="1" applyBorder="1" applyProtection="1">
      <protection locked="0"/>
    </xf>
    <xf numFmtId="0" fontId="4" fillId="0" borderId="16" xfId="1" applyFont="1" applyBorder="1" applyProtection="1">
      <protection locked="0"/>
    </xf>
    <xf numFmtId="0" fontId="2" fillId="2" borderId="8" xfId="1" applyFont="1" applyFill="1" applyBorder="1" applyProtection="1">
      <protection locked="0"/>
    </xf>
    <xf numFmtId="0" fontId="2" fillId="2" borderId="9" xfId="1" applyFon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0" fontId="2" fillId="2" borderId="17" xfId="1" applyFont="1" applyFill="1" applyBorder="1" applyProtection="1">
      <protection locked="0"/>
    </xf>
    <xf numFmtId="0" fontId="2" fillId="2" borderId="0" xfId="1" applyFont="1" applyFill="1" applyProtection="1">
      <protection locked="0"/>
    </xf>
    <xf numFmtId="0" fontId="2" fillId="2" borderId="18" xfId="1" applyFont="1" applyFill="1" applyBorder="1" applyProtection="1">
      <protection locked="0"/>
    </xf>
    <xf numFmtId="0" fontId="2" fillId="0" borderId="0" xfId="1" quotePrefix="1" applyFont="1" applyAlignment="1" applyProtection="1">
      <alignment horizontal="left"/>
      <protection locked="0"/>
    </xf>
    <xf numFmtId="0" fontId="2" fillId="0" borderId="5" xfId="1" applyFont="1" applyBorder="1" applyProtection="1">
      <protection locked="0"/>
    </xf>
    <xf numFmtId="0" fontId="2" fillId="5" borderId="5" xfId="1" applyFon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0" fontId="2" fillId="2" borderId="12" xfId="1" applyFont="1" applyFill="1" applyBorder="1" applyProtection="1">
      <protection locked="0"/>
    </xf>
    <xf numFmtId="0" fontId="2" fillId="2" borderId="13" xfId="1" applyFont="1" applyFill="1" applyBorder="1" applyAlignment="1" applyProtection="1">
      <alignment vertical="top"/>
      <protection locked="0"/>
    </xf>
    <xf numFmtId="0" fontId="11" fillId="0" borderId="0" xfId="1" applyFont="1" applyProtection="1">
      <protection locked="0"/>
    </xf>
    <xf numFmtId="177" fontId="10" fillId="0" borderId="0" xfId="1" applyNumberFormat="1" applyFont="1" applyProtection="1">
      <protection locked="0"/>
    </xf>
    <xf numFmtId="177" fontId="2" fillId="0" borderId="0" xfId="1" applyNumberFormat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16" xfId="1" applyFont="1" applyBorder="1" applyProtection="1">
      <protection locked="0"/>
    </xf>
    <xf numFmtId="0" fontId="2" fillId="2" borderId="9" xfId="1" applyFont="1" applyFill="1" applyBorder="1" applyAlignment="1" applyProtection="1">
      <alignment horizontal="right"/>
      <protection locked="0"/>
    </xf>
    <xf numFmtId="0" fontId="2" fillId="5" borderId="9" xfId="1" applyFont="1" applyFill="1" applyBorder="1" applyAlignment="1" applyProtection="1">
      <alignment horizontal="right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7" fillId="0" borderId="16" xfId="1" applyFont="1" applyBorder="1" applyProtection="1">
      <protection locked="0"/>
    </xf>
    <xf numFmtId="176" fontId="0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7" fontId="1" fillId="0" borderId="0" xfId="1" applyNumberFormat="1" applyAlignment="1" applyProtection="1">
      <alignment horizontal="right" vertical="center"/>
      <protection locked="0"/>
    </xf>
    <xf numFmtId="177" fontId="2" fillId="0" borderId="0" xfId="1" applyNumberFormat="1" applyFont="1" applyAlignment="1" applyProtection="1">
      <alignment horizontal="right" vertical="center"/>
      <protection locked="0"/>
    </xf>
    <xf numFmtId="0" fontId="1" fillId="0" borderId="0" xfId="1" applyAlignment="1" applyProtection="1">
      <alignment vertical="center"/>
      <protection locked="0"/>
    </xf>
    <xf numFmtId="0" fontId="13" fillId="0" borderId="0" xfId="1" applyFont="1" applyProtection="1">
      <protection locked="0"/>
    </xf>
    <xf numFmtId="0" fontId="2" fillId="0" borderId="6" xfId="1" applyFont="1" applyBorder="1"/>
    <xf numFmtId="0" fontId="1" fillId="0" borderId="5" xfId="1" applyBorder="1"/>
    <xf numFmtId="0" fontId="2" fillId="3" borderId="6" xfId="1" applyFont="1" applyFill="1" applyBorder="1"/>
    <xf numFmtId="0" fontId="1" fillId="3" borderId="5" xfId="1" applyFill="1" applyBorder="1"/>
    <xf numFmtId="177" fontId="2" fillId="2" borderId="5" xfId="1" applyNumberFormat="1" applyFont="1" applyFill="1" applyBorder="1" applyProtection="1">
      <protection locked="0"/>
    </xf>
    <xf numFmtId="177" fontId="10" fillId="2" borderId="5" xfId="1" applyNumberFormat="1" applyFont="1" applyFill="1" applyBorder="1" applyProtection="1">
      <protection locked="0"/>
    </xf>
    <xf numFmtId="177" fontId="2" fillId="2" borderId="27" xfId="1" applyNumberFormat="1" applyFont="1" applyFill="1" applyBorder="1" applyProtection="1">
      <protection locked="0"/>
    </xf>
    <xf numFmtId="177" fontId="10" fillId="2" borderId="27" xfId="1" applyNumberFormat="1" applyFont="1" applyFill="1" applyBorder="1" applyProtection="1">
      <protection locked="0"/>
    </xf>
    <xf numFmtId="177" fontId="2" fillId="0" borderId="22" xfId="1" applyNumberFormat="1" applyFont="1" applyBorder="1"/>
    <xf numFmtId="177" fontId="10" fillId="0" borderId="22" xfId="1" applyNumberFormat="1" applyFont="1" applyBorder="1"/>
    <xf numFmtId="0" fontId="2" fillId="2" borderId="5" xfId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76" fontId="2" fillId="3" borderId="5" xfId="1" applyNumberFormat="1" applyFont="1" applyFill="1" applyBorder="1" applyProtection="1">
      <protection locked="0"/>
    </xf>
    <xf numFmtId="176" fontId="1" fillId="3" borderId="5" xfId="1" applyNumberForma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1" fillId="3" borderId="4" xfId="1" applyFill="1" applyBorder="1" applyProtection="1">
      <protection locked="0"/>
    </xf>
    <xf numFmtId="176" fontId="2" fillId="2" borderId="5" xfId="1" applyNumberFormat="1" applyFont="1" applyFill="1" applyBorder="1" applyProtection="1">
      <protection locked="0"/>
    </xf>
    <xf numFmtId="176" fontId="1" fillId="2" borderId="5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176" fontId="2" fillId="0" borderId="5" xfId="1" applyNumberFormat="1" applyFont="1" applyBorder="1"/>
    <xf numFmtId="176" fontId="1" fillId="0" borderId="5" xfId="1" applyNumberFormat="1" applyBorder="1"/>
    <xf numFmtId="176" fontId="1" fillId="2" borderId="4" xfId="1" applyNumberFormat="1" applyFill="1" applyBorder="1" applyProtection="1">
      <protection locked="0"/>
    </xf>
    <xf numFmtId="176" fontId="2" fillId="0" borderId="3" xfId="1" applyNumberFormat="1" applyFont="1" applyBorder="1"/>
    <xf numFmtId="176" fontId="1" fillId="0" borderId="2" xfId="1" applyNumberFormat="1" applyBorder="1"/>
    <xf numFmtId="176" fontId="1" fillId="0" borderId="1" xfId="1" applyNumberFormat="1" applyBorder="1"/>
    <xf numFmtId="176" fontId="2" fillId="3" borderId="5" xfId="1" applyNumberFormat="1" applyFont="1" applyFill="1" applyBorder="1"/>
    <xf numFmtId="176" fontId="1" fillId="3" borderId="5" xfId="1" applyNumberFormat="1" applyFill="1" applyBorder="1"/>
    <xf numFmtId="176" fontId="1" fillId="3" borderId="4" xfId="1" applyNumberFormat="1" applyFill="1" applyBorder="1"/>
    <xf numFmtId="176" fontId="2" fillId="3" borderId="7" xfId="1" applyNumberFormat="1" applyFont="1" applyFill="1" applyBorder="1"/>
    <xf numFmtId="176" fontId="1" fillId="3" borderId="7" xfId="1" applyNumberFormat="1" applyFill="1" applyBorder="1"/>
    <xf numFmtId="0" fontId="2" fillId="4" borderId="6" xfId="1" applyFont="1" applyFill="1" applyBorder="1" applyAlignment="1" applyProtection="1">
      <alignment vertical="top"/>
      <protection locked="0"/>
    </xf>
    <xf numFmtId="0" fontId="1" fillId="4" borderId="5" xfId="1" applyFill="1" applyBorder="1" applyAlignment="1" applyProtection="1">
      <alignment vertical="top"/>
      <protection locked="0"/>
    </xf>
    <xf numFmtId="0" fontId="2" fillId="4" borderId="5" xfId="1" applyFont="1" applyFill="1" applyBorder="1" applyAlignment="1" applyProtection="1">
      <alignment vertical="top" wrapText="1"/>
      <protection locked="0"/>
    </xf>
    <xf numFmtId="0" fontId="1" fillId="4" borderId="5" xfId="1" applyFill="1" applyBorder="1" applyAlignment="1" applyProtection="1">
      <alignment vertical="top" wrapText="1"/>
      <protection locked="0"/>
    </xf>
    <xf numFmtId="0" fontId="2" fillId="4" borderId="4" xfId="1" applyFont="1" applyFill="1" applyBorder="1" applyAlignment="1" applyProtection="1">
      <alignment horizontal="left" vertical="top"/>
      <protection locked="0"/>
    </xf>
    <xf numFmtId="0" fontId="2" fillId="4" borderId="15" xfId="1" applyFont="1" applyFill="1" applyBorder="1" applyAlignment="1" applyProtection="1">
      <alignment horizontal="left" vertical="top"/>
      <protection locked="0"/>
    </xf>
    <xf numFmtId="0" fontId="2" fillId="4" borderId="14" xfId="1" applyFont="1" applyFill="1" applyBorder="1" applyAlignment="1" applyProtection="1">
      <alignment horizontal="left" vertical="top"/>
      <protection locked="0"/>
    </xf>
    <xf numFmtId="0" fontId="2" fillId="0" borderId="22" xfId="1" applyFont="1" applyBorder="1" applyProtection="1">
      <protection locked="0"/>
    </xf>
    <xf numFmtId="0" fontId="10" fillId="0" borderId="22" xfId="1" applyFont="1" applyBorder="1" applyProtection="1">
      <protection locked="0"/>
    </xf>
    <xf numFmtId="0" fontId="2" fillId="0" borderId="23" xfId="1" applyFont="1" applyBorder="1" applyProtection="1">
      <protection locked="0"/>
    </xf>
    <xf numFmtId="0" fontId="10" fillId="0" borderId="23" xfId="1" applyFont="1" applyBorder="1" applyProtection="1">
      <protection locked="0"/>
    </xf>
    <xf numFmtId="0" fontId="2" fillId="4" borderId="5" xfId="1" applyFont="1" applyFill="1" applyBorder="1" applyAlignment="1" applyProtection="1">
      <alignment vertical="top"/>
      <protection locked="0"/>
    </xf>
    <xf numFmtId="0" fontId="1" fillId="4" borderId="4" xfId="1" applyFill="1" applyBorder="1" applyAlignment="1" applyProtection="1">
      <alignment vertical="top"/>
      <protection locked="0"/>
    </xf>
    <xf numFmtId="176" fontId="2" fillId="0" borderId="24" xfId="1" applyNumberFormat="1" applyFont="1" applyBorder="1"/>
    <xf numFmtId="176" fontId="10" fillId="0" borderId="24" xfId="1" applyNumberFormat="1" applyFont="1" applyBorder="1"/>
    <xf numFmtId="176" fontId="2" fillId="2" borderId="25" xfId="1" applyNumberFormat="1" applyFont="1" applyFill="1" applyBorder="1" applyProtection="1">
      <protection locked="0"/>
    </xf>
    <xf numFmtId="176" fontId="10" fillId="2" borderId="25" xfId="1" applyNumberFormat="1" applyFont="1" applyFill="1" applyBorder="1" applyProtection="1">
      <protection locked="0"/>
    </xf>
    <xf numFmtId="176" fontId="9" fillId="0" borderId="21" xfId="1" applyNumberFormat="1" applyFont="1" applyBorder="1"/>
    <xf numFmtId="176" fontId="8" fillId="0" borderId="20" xfId="1" applyNumberFormat="1" applyFont="1" applyBorder="1"/>
    <xf numFmtId="176" fontId="8" fillId="0" borderId="19" xfId="1" applyNumberFormat="1" applyFont="1" applyBorder="1"/>
    <xf numFmtId="0" fontId="2" fillId="4" borderId="13" xfId="1" applyFont="1" applyFill="1" applyBorder="1" applyAlignment="1" applyProtection="1">
      <alignment vertical="top"/>
      <protection locked="0"/>
    </xf>
    <xf numFmtId="0" fontId="2" fillId="4" borderId="12" xfId="1" applyFont="1" applyFill="1" applyBorder="1" applyAlignment="1" applyProtection="1">
      <alignment vertical="top"/>
      <protection locked="0"/>
    </xf>
    <xf numFmtId="0" fontId="2" fillId="4" borderId="11" xfId="1" applyFont="1" applyFill="1" applyBorder="1" applyAlignment="1" applyProtection="1">
      <alignment vertical="top"/>
      <protection locked="0"/>
    </xf>
    <xf numFmtId="0" fontId="2" fillId="4" borderId="10" xfId="1" applyFont="1" applyFill="1" applyBorder="1" applyAlignment="1" applyProtection="1">
      <alignment vertical="top"/>
      <protection locked="0"/>
    </xf>
    <xf numFmtId="0" fontId="2" fillId="4" borderId="9" xfId="1" applyFont="1" applyFill="1" applyBorder="1" applyAlignment="1" applyProtection="1">
      <alignment vertical="top"/>
      <protection locked="0"/>
    </xf>
    <xf numFmtId="0" fontId="2" fillId="4" borderId="8" xfId="1" applyFont="1" applyFill="1" applyBorder="1" applyAlignment="1" applyProtection="1">
      <alignment vertical="top"/>
      <protection locked="0"/>
    </xf>
    <xf numFmtId="0" fontId="2" fillId="4" borderId="13" xfId="1" applyFont="1" applyFill="1" applyBorder="1" applyAlignment="1" applyProtection="1">
      <alignment vertical="top" wrapText="1"/>
      <protection locked="0"/>
    </xf>
    <xf numFmtId="0" fontId="2" fillId="4" borderId="12" xfId="1" applyFont="1" applyFill="1" applyBorder="1" applyAlignment="1" applyProtection="1">
      <alignment vertical="top" wrapText="1"/>
      <protection locked="0"/>
    </xf>
    <xf numFmtId="0" fontId="2" fillId="4" borderId="11" xfId="1" applyFont="1" applyFill="1" applyBorder="1" applyAlignment="1" applyProtection="1">
      <alignment vertical="top" wrapText="1"/>
      <protection locked="0"/>
    </xf>
    <xf numFmtId="0" fontId="2" fillId="4" borderId="10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8" xfId="1" applyFont="1" applyFill="1" applyBorder="1" applyAlignment="1" applyProtection="1">
      <alignment vertical="top" wrapText="1"/>
      <protection locked="0"/>
    </xf>
    <xf numFmtId="176" fontId="2" fillId="0" borderId="22" xfId="1" applyNumberFormat="1" applyFont="1" applyBorder="1"/>
    <xf numFmtId="176" fontId="10" fillId="0" borderId="22" xfId="1" applyNumberFormat="1" applyFont="1" applyBorder="1"/>
    <xf numFmtId="176" fontId="10" fillId="0" borderId="10" xfId="1" applyNumberFormat="1" applyFont="1" applyBorder="1"/>
    <xf numFmtId="0" fontId="2" fillId="0" borderId="5" xfId="1" applyFont="1" applyBorder="1" applyProtection="1">
      <protection locked="0"/>
    </xf>
    <xf numFmtId="0" fontId="10" fillId="0" borderId="5" xfId="1" applyFont="1" applyBorder="1" applyProtection="1">
      <protection locked="0"/>
    </xf>
    <xf numFmtId="0" fontId="10" fillId="2" borderId="5" xfId="1" applyFont="1" applyFill="1" applyBorder="1" applyProtection="1">
      <protection locked="0"/>
    </xf>
    <xf numFmtId="176" fontId="10" fillId="2" borderId="5" xfId="1" applyNumberFormat="1" applyFont="1" applyFill="1" applyBorder="1" applyProtection="1">
      <protection locked="0"/>
    </xf>
    <xf numFmtId="176" fontId="10" fillId="0" borderId="5" xfId="1" applyNumberFormat="1" applyFont="1" applyBorder="1"/>
    <xf numFmtId="0" fontId="2" fillId="0" borderId="25" xfId="1" applyFont="1" applyBorder="1" applyProtection="1">
      <protection locked="0"/>
    </xf>
    <xf numFmtId="0" fontId="10" fillId="0" borderId="25" xfId="1" applyFont="1" applyBorder="1" applyProtection="1">
      <protection locked="0"/>
    </xf>
    <xf numFmtId="0" fontId="2" fillId="2" borderId="25" xfId="1" applyFont="1" applyFill="1" applyBorder="1" applyProtection="1">
      <protection locked="0"/>
    </xf>
    <xf numFmtId="0" fontId="10" fillId="2" borderId="25" xfId="1" applyFont="1" applyFill="1" applyBorder="1" applyProtection="1">
      <protection locked="0"/>
    </xf>
    <xf numFmtId="176" fontId="2" fillId="0" borderId="25" xfId="1" applyNumberFormat="1" applyFont="1" applyBorder="1"/>
    <xf numFmtId="176" fontId="10" fillId="0" borderId="25" xfId="1" applyNumberFormat="1" applyFont="1" applyBorder="1"/>
    <xf numFmtId="176" fontId="2" fillId="5" borderId="5" xfId="1" applyNumberFormat="1" applyFont="1" applyFill="1" applyBorder="1"/>
    <xf numFmtId="176" fontId="10" fillId="5" borderId="5" xfId="1" applyNumberFormat="1" applyFont="1" applyFill="1" applyBorder="1"/>
    <xf numFmtId="0" fontId="2" fillId="5" borderId="4" xfId="1" applyFont="1" applyFill="1" applyBorder="1" applyProtection="1">
      <protection locked="0"/>
    </xf>
    <xf numFmtId="0" fontId="2" fillId="5" borderId="15" xfId="1" applyFont="1" applyFill="1" applyBorder="1" applyProtection="1">
      <protection locked="0"/>
    </xf>
    <xf numFmtId="0" fontId="2" fillId="5" borderId="14" xfId="1" applyFont="1" applyFill="1" applyBorder="1" applyProtection="1">
      <protection locked="0"/>
    </xf>
    <xf numFmtId="0" fontId="2" fillId="5" borderId="5" xfId="1" applyFont="1" applyFill="1" applyBorder="1" applyProtection="1">
      <protection locked="0"/>
    </xf>
    <xf numFmtId="0" fontId="10" fillId="5" borderId="5" xfId="1" applyFont="1" applyFill="1" applyBorder="1" applyProtection="1">
      <protection locked="0"/>
    </xf>
    <xf numFmtId="176" fontId="2" fillId="5" borderId="5" xfId="1" applyNumberFormat="1" applyFont="1" applyFill="1" applyBorder="1" applyProtection="1">
      <protection locked="0"/>
    </xf>
    <xf numFmtId="176" fontId="10" fillId="5" borderId="5" xfId="1" applyNumberFormat="1" applyFont="1" applyFill="1" applyBorder="1" applyProtection="1">
      <protection locked="0"/>
    </xf>
    <xf numFmtId="0" fontId="2" fillId="3" borderId="5" xfId="1" applyFont="1" applyFill="1" applyBorder="1" applyAlignment="1" applyProtection="1">
      <alignment vertical="top"/>
      <protection locked="0"/>
    </xf>
    <xf numFmtId="0" fontId="10" fillId="3" borderId="5" xfId="1" applyFont="1" applyFill="1" applyBorder="1" applyAlignment="1" applyProtection="1">
      <alignment vertical="top"/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177" fontId="10" fillId="0" borderId="10" xfId="1" applyNumberFormat="1" applyFont="1" applyBorder="1"/>
    <xf numFmtId="177" fontId="9" fillId="0" borderId="21" xfId="1" applyNumberFormat="1" applyFont="1" applyBorder="1"/>
    <xf numFmtId="177" fontId="8" fillId="0" borderId="20" xfId="1" applyNumberFormat="1" applyFont="1" applyBorder="1"/>
    <xf numFmtId="177" fontId="8" fillId="0" borderId="19" xfId="1" applyNumberFormat="1" applyFont="1" applyBorder="1"/>
    <xf numFmtId="0" fontId="2" fillId="2" borderId="26" xfId="1" applyFont="1" applyFill="1" applyBorder="1" applyAlignment="1" applyProtection="1">
      <alignment vertical="center"/>
      <protection locked="0"/>
    </xf>
    <xf numFmtId="0" fontId="10" fillId="2" borderId="29" xfId="1" applyFont="1" applyFill="1" applyBorder="1" applyAlignment="1" applyProtection="1">
      <alignment vertical="center"/>
      <protection locked="0"/>
    </xf>
    <xf numFmtId="0" fontId="10" fillId="2" borderId="28" xfId="1" applyFont="1" applyFill="1" applyBorder="1" applyAlignment="1" applyProtection="1">
      <alignment vertical="center"/>
      <protection locked="0"/>
    </xf>
    <xf numFmtId="0" fontId="2" fillId="0" borderId="10" xfId="1" applyFont="1" applyBorder="1" applyProtection="1">
      <protection locked="0"/>
    </xf>
    <xf numFmtId="0" fontId="10" fillId="0" borderId="9" xfId="1" applyFont="1" applyBorder="1" applyProtection="1">
      <protection locked="0"/>
    </xf>
    <xf numFmtId="0" fontId="10" fillId="0" borderId="8" xfId="1" applyFont="1" applyBorder="1" applyProtection="1">
      <protection locked="0"/>
    </xf>
    <xf numFmtId="177" fontId="10" fillId="2" borderId="26" xfId="1" applyNumberFormat="1" applyFont="1" applyFill="1" applyBorder="1" applyProtection="1">
      <protection locked="0"/>
    </xf>
    <xf numFmtId="177" fontId="2" fillId="0" borderId="6" xfId="1" applyNumberFormat="1" applyFont="1" applyBorder="1"/>
    <xf numFmtId="177" fontId="10" fillId="0" borderId="5" xfId="1" applyNumberFormat="1" applyFont="1" applyBorder="1"/>
    <xf numFmtId="0" fontId="2" fillId="2" borderId="4" xfId="1" applyFont="1" applyFill="1" applyBorder="1" applyAlignment="1" applyProtection="1">
      <alignment vertical="center"/>
      <protection locked="0"/>
    </xf>
    <xf numFmtId="0" fontId="10" fillId="2" borderId="15" xfId="1" applyFont="1" applyFill="1" applyBorder="1" applyAlignment="1" applyProtection="1">
      <alignment vertical="center"/>
      <protection locked="0"/>
    </xf>
    <xf numFmtId="0" fontId="10" fillId="2" borderId="14" xfId="1" applyFont="1" applyFill="1" applyBorder="1" applyAlignment="1" applyProtection="1">
      <alignment vertical="center"/>
      <protection locked="0"/>
    </xf>
    <xf numFmtId="177" fontId="10" fillId="2" borderId="4" xfId="1" applyNumberFormat="1" applyFont="1" applyFill="1" applyBorder="1" applyProtection="1">
      <protection locked="0"/>
    </xf>
    <xf numFmtId="177" fontId="2" fillId="5" borderId="5" xfId="1" applyNumberFormat="1" applyFont="1" applyFill="1" applyBorder="1" applyProtection="1">
      <protection locked="0"/>
    </xf>
    <xf numFmtId="177" fontId="10" fillId="5" borderId="5" xfId="1" applyNumberFormat="1" applyFont="1" applyFill="1" applyBorder="1" applyProtection="1">
      <protection locked="0"/>
    </xf>
    <xf numFmtId="177" fontId="2" fillId="5" borderId="6" xfId="1" applyNumberFormat="1" applyFont="1" applyFill="1" applyBorder="1"/>
    <xf numFmtId="177" fontId="10" fillId="5" borderId="5" xfId="1" applyNumberFormat="1" applyFont="1" applyFill="1" applyBorder="1"/>
    <xf numFmtId="0" fontId="2" fillId="3" borderId="5" xfId="1" applyFont="1" applyFill="1" applyBorder="1" applyAlignment="1" applyProtection="1">
      <alignment vertical="center"/>
      <protection locked="0"/>
    </xf>
    <xf numFmtId="0" fontId="10" fillId="3" borderId="5" xfId="1" applyFont="1" applyFill="1" applyBorder="1" applyAlignment="1" applyProtection="1">
      <alignment vertical="center"/>
      <protection locked="0"/>
    </xf>
    <xf numFmtId="0" fontId="10" fillId="3" borderId="4" xfId="1" applyFont="1" applyFill="1" applyBorder="1" applyAlignment="1" applyProtection="1">
      <alignment vertical="center"/>
      <protection locked="0"/>
    </xf>
    <xf numFmtId="0" fontId="2" fillId="3" borderId="6" xfId="1" applyFont="1" applyFill="1" applyBorder="1" applyAlignment="1" applyProtection="1">
      <alignment vertical="center"/>
      <protection locked="0"/>
    </xf>
    <xf numFmtId="0" fontId="2" fillId="5" borderId="4" xfId="1" applyFont="1" applyFill="1" applyBorder="1" applyAlignment="1" applyProtection="1">
      <alignment vertical="center"/>
      <protection locked="0"/>
    </xf>
    <xf numFmtId="0" fontId="10" fillId="5" borderId="15" xfId="1" applyFont="1" applyFill="1" applyBorder="1" applyAlignment="1" applyProtection="1">
      <alignment vertical="center"/>
      <protection locked="0"/>
    </xf>
    <xf numFmtId="0" fontId="10" fillId="5" borderId="14" xfId="1" applyFont="1" applyFill="1" applyBorder="1" applyAlignment="1" applyProtection="1">
      <alignment vertical="center"/>
      <protection locked="0"/>
    </xf>
    <xf numFmtId="177" fontId="10" fillId="5" borderId="4" xfId="1" applyNumberFormat="1" applyFont="1" applyFill="1" applyBorder="1" applyProtection="1">
      <protection locked="0"/>
    </xf>
    <xf numFmtId="0" fontId="2" fillId="5" borderId="9" xfId="1" applyFont="1" applyFill="1" applyBorder="1" applyProtection="1">
      <protection locked="0"/>
    </xf>
    <xf numFmtId="0" fontId="1" fillId="5" borderId="9" xfId="1" applyFill="1" applyBorder="1" applyProtection="1">
      <protection locked="0"/>
    </xf>
    <xf numFmtId="0" fontId="2" fillId="2" borderId="9" xfId="1" applyFon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2" fillId="3" borderId="4" xfId="1" applyFont="1" applyFill="1" applyBorder="1" applyAlignment="1" applyProtection="1">
      <alignment vertical="center"/>
      <protection locked="0"/>
    </xf>
    <xf numFmtId="0" fontId="10" fillId="3" borderId="15" xfId="1" applyFont="1" applyFill="1" applyBorder="1" applyAlignment="1" applyProtection="1">
      <alignment vertical="center"/>
      <protection locked="0"/>
    </xf>
    <xf numFmtId="0" fontId="10" fillId="3" borderId="14" xfId="1" applyFont="1" applyFill="1" applyBorder="1" applyAlignment="1" applyProtection="1">
      <alignment vertical="center"/>
      <protection locked="0"/>
    </xf>
    <xf numFmtId="176" fontId="2" fillId="2" borderId="34" xfId="1" applyNumberFormat="1" applyFont="1" applyFill="1" applyBorder="1" applyProtection="1">
      <protection locked="0"/>
    </xf>
    <xf numFmtId="176" fontId="10" fillId="2" borderId="34" xfId="1" applyNumberFormat="1" applyFont="1" applyFill="1" applyBorder="1" applyProtection="1">
      <protection locked="0"/>
    </xf>
    <xf numFmtId="176" fontId="2" fillId="2" borderId="22" xfId="1" applyNumberFormat="1" applyFont="1" applyFill="1" applyBorder="1" applyProtection="1">
      <protection locked="0"/>
    </xf>
    <xf numFmtId="176" fontId="10" fillId="2" borderId="22" xfId="1" applyNumberFormat="1" applyFont="1" applyFill="1" applyBorder="1" applyProtection="1">
      <protection locked="0"/>
    </xf>
    <xf numFmtId="176" fontId="10" fillId="2" borderId="10" xfId="1" applyNumberFormat="1" applyFont="1" applyFill="1" applyBorder="1" applyProtection="1">
      <protection locked="0"/>
    </xf>
    <xf numFmtId="176" fontId="2" fillId="2" borderId="35" xfId="1" applyNumberFormat="1" applyFont="1" applyFill="1" applyBorder="1" applyProtection="1">
      <protection locked="0"/>
    </xf>
    <xf numFmtId="176" fontId="10" fillId="2" borderId="33" xfId="1" applyNumberFormat="1" applyFont="1" applyFill="1" applyBorder="1" applyProtection="1">
      <protection locked="0"/>
    </xf>
    <xf numFmtId="178" fontId="2" fillId="2" borderId="8" xfId="2" applyNumberFormat="1" applyFont="1" applyFill="1" applyBorder="1" applyAlignment="1" applyProtection="1">
      <protection locked="0"/>
    </xf>
    <xf numFmtId="178" fontId="10" fillId="2" borderId="22" xfId="2" applyNumberFormat="1" applyFont="1" applyFill="1" applyBorder="1" applyAlignment="1" applyProtection="1">
      <protection locked="0"/>
    </xf>
    <xf numFmtId="177" fontId="2" fillId="2" borderId="22" xfId="1" applyNumberFormat="1" applyFont="1" applyFill="1" applyBorder="1" applyProtection="1">
      <protection locked="0"/>
    </xf>
    <xf numFmtId="177" fontId="10" fillId="2" borderId="22" xfId="1" applyNumberFormat="1" applyFont="1" applyFill="1" applyBorder="1" applyProtection="1">
      <protection locked="0"/>
    </xf>
    <xf numFmtId="176" fontId="9" fillId="0" borderId="32" xfId="1" applyNumberFormat="1" applyFont="1" applyBorder="1" applyAlignment="1">
      <alignment horizontal="right"/>
    </xf>
    <xf numFmtId="0" fontId="1" fillId="0" borderId="31" xfId="1" applyBorder="1" applyAlignment="1">
      <alignment horizontal="right"/>
    </xf>
    <xf numFmtId="0" fontId="1" fillId="0" borderId="30" xfId="1" applyBorder="1" applyAlignment="1">
      <alignment horizontal="right"/>
    </xf>
    <xf numFmtId="176" fontId="2" fillId="5" borderId="4" xfId="1" applyNumberFormat="1" applyFont="1" applyFill="1" applyBorder="1"/>
    <xf numFmtId="0" fontId="1" fillId="0" borderId="15" xfId="1" applyBorder="1"/>
    <xf numFmtId="0" fontId="1" fillId="0" borderId="14" xfId="1" applyBorder="1"/>
    <xf numFmtId="176" fontId="2" fillId="5" borderId="37" xfId="1" applyNumberFormat="1" applyFont="1" applyFill="1" applyBorder="1" applyProtection="1">
      <protection locked="0"/>
    </xf>
    <xf numFmtId="176" fontId="10" fillId="5" borderId="37" xfId="1" applyNumberFormat="1" applyFont="1" applyFill="1" applyBorder="1" applyProtection="1">
      <protection locked="0"/>
    </xf>
    <xf numFmtId="176" fontId="10" fillId="5" borderId="36" xfId="1" applyNumberFormat="1" applyFont="1" applyFill="1" applyBorder="1" applyProtection="1">
      <protection locked="0"/>
    </xf>
    <xf numFmtId="176" fontId="2" fillId="5" borderId="38" xfId="1" applyNumberFormat="1" applyFont="1" applyFill="1" applyBorder="1" applyProtection="1">
      <protection locked="0"/>
    </xf>
    <xf numFmtId="0" fontId="2" fillId="3" borderId="37" xfId="1" applyFont="1" applyFill="1" applyBorder="1" applyAlignment="1" applyProtection="1">
      <alignment horizontal="left" vertical="center" wrapText="1"/>
      <protection locked="0"/>
    </xf>
    <xf numFmtId="0" fontId="10" fillId="3" borderId="37" xfId="1" applyFont="1" applyFill="1" applyBorder="1" applyAlignment="1" applyProtection="1">
      <alignment horizontal="left" vertical="center" wrapText="1"/>
      <protection locked="0"/>
    </xf>
    <xf numFmtId="0" fontId="10" fillId="3" borderId="36" xfId="1" applyFont="1" applyFill="1" applyBorder="1" applyAlignment="1" applyProtection="1">
      <alignment horizontal="left" vertical="center" wrapText="1"/>
      <protection locked="0"/>
    </xf>
    <xf numFmtId="178" fontId="2" fillId="5" borderId="14" xfId="2" applyNumberFormat="1" applyFont="1" applyFill="1" applyBorder="1" applyAlignment="1" applyProtection="1">
      <protection locked="0"/>
    </xf>
    <xf numFmtId="178" fontId="10" fillId="5" borderId="5" xfId="2" applyNumberFormat="1" applyFont="1" applyFill="1" applyBorder="1" applyAlignment="1" applyProtection="1">
      <protection locked="0"/>
    </xf>
    <xf numFmtId="177" fontId="2" fillId="5" borderId="5" xfId="1" applyNumberFormat="1" applyFont="1" applyFill="1" applyBorder="1"/>
    <xf numFmtId="177" fontId="10" fillId="5" borderId="4" xfId="1" applyNumberFormat="1" applyFont="1" applyFill="1" applyBorder="1"/>
    <xf numFmtId="176" fontId="10" fillId="5" borderId="4" xfId="1" applyNumberFormat="1" applyFont="1" applyFill="1" applyBorder="1" applyProtection="1">
      <protection locked="0"/>
    </xf>
    <xf numFmtId="0" fontId="2" fillId="3" borderId="38" xfId="1" applyFont="1" applyFill="1" applyBorder="1" applyAlignment="1" applyProtection="1">
      <alignment horizontal="left" vertical="center" wrapText="1"/>
      <protection locked="0"/>
    </xf>
    <xf numFmtId="0" fontId="2" fillId="3" borderId="5" xfId="1" applyFont="1" applyFill="1" applyBorder="1" applyAlignment="1" applyProtection="1">
      <alignment horizontal="left" vertical="center" wrapText="1"/>
      <protection locked="0"/>
    </xf>
    <xf numFmtId="0" fontId="10" fillId="3" borderId="5" xfId="1" applyFont="1" applyFill="1" applyBorder="1" applyAlignment="1" applyProtection="1">
      <alignment horizontal="left" vertical="center" wrapText="1"/>
      <protection locked="0"/>
    </xf>
    <xf numFmtId="0" fontId="2" fillId="3" borderId="13" xfId="1" applyFont="1" applyFill="1" applyBorder="1" applyAlignment="1" applyProtection="1">
      <alignment horizontal="left" vertical="center" wrapText="1"/>
      <protection locked="0"/>
    </xf>
    <xf numFmtId="0" fontId="1" fillId="0" borderId="12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0" xfId="1" applyProtection="1">
      <protection locked="0"/>
    </xf>
    <xf numFmtId="0" fontId="1" fillId="0" borderId="17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8" xfId="1" applyBorder="1" applyProtection="1">
      <protection locked="0"/>
    </xf>
    <xf numFmtId="0" fontId="10" fillId="3" borderId="4" xfId="1" applyFont="1" applyFill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left" vertical="center" wrapText="1"/>
      <protection locked="0"/>
    </xf>
    <xf numFmtId="0" fontId="10" fillId="3" borderId="7" xfId="1" applyFont="1" applyFill="1" applyBorder="1" applyAlignment="1" applyProtection="1">
      <alignment horizontal="left" vertical="center" wrapText="1"/>
      <protection locked="0"/>
    </xf>
    <xf numFmtId="0" fontId="10" fillId="3" borderId="14" xfId="1" applyFont="1" applyFill="1" applyBorder="1" applyAlignment="1" applyProtection="1">
      <alignment horizontal="left" vertical="center" wrapText="1"/>
      <protection locked="0"/>
    </xf>
    <xf numFmtId="0" fontId="2" fillId="5" borderId="5" xfId="1" applyFont="1" applyFill="1" applyBorder="1" applyAlignment="1" applyProtection="1">
      <alignment vertical="center"/>
      <protection locked="0"/>
    </xf>
    <xf numFmtId="0" fontId="1" fillId="5" borderId="5" xfId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2" fillId="2" borderId="0" xfId="1" applyFont="1" applyFill="1" applyProtection="1">
      <protection locked="0"/>
    </xf>
    <xf numFmtId="0" fontId="1" fillId="2" borderId="0" xfId="1" applyFill="1" applyProtection="1"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176" fontId="2" fillId="2" borderId="5" xfId="1" applyNumberFormat="1" applyFont="1" applyFill="1" applyBorder="1" applyAlignment="1" applyProtection="1">
      <alignment horizontal="right"/>
      <protection locked="0"/>
    </xf>
    <xf numFmtId="176" fontId="1" fillId="2" borderId="5" xfId="1" applyNumberFormat="1" applyFill="1" applyBorder="1" applyAlignment="1" applyProtection="1">
      <alignment horizontal="right"/>
      <protection locked="0"/>
    </xf>
  </cellXfs>
  <cellStyles count="3">
    <cellStyle name="桁区切り 2" xfId="2" xr:uid="{0B5F3854-32B8-489C-AF7C-19A6935478CB}"/>
    <cellStyle name="標準" xfId="0" builtinId="0"/>
    <cellStyle name="標準 2" xfId="1" xr:uid="{B15B14C3-53F1-41A1-A5B6-1447AEBF1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</xdr:colOff>
      <xdr:row>17</xdr:row>
      <xdr:rowOff>22225</xdr:rowOff>
    </xdr:from>
    <xdr:to>
      <xdr:col>3</xdr:col>
      <xdr:colOff>89535</xdr:colOff>
      <xdr:row>18</xdr:row>
      <xdr:rowOff>45085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02B786-2CF8-4ED7-A34A-4B0AB57D843F}"/>
            </a:ext>
          </a:extLst>
        </xdr:cNvPr>
        <xdr:cNvSpPr txBox="1"/>
      </xdr:nvSpPr>
      <xdr:spPr>
        <a:xfrm>
          <a:off x="78740" y="4070350"/>
          <a:ext cx="496570" cy="2609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Meiryo UI"/>
              <a:ea typeface="Meiryo UI"/>
            </a:rPr>
            <a:t>（例）</a:t>
          </a:r>
        </a:p>
      </xdr:txBody>
    </xdr:sp>
    <xdr:clientData/>
  </xdr:twoCellAnchor>
  <xdr:twoCellAnchor>
    <xdr:from>
      <xdr:col>0</xdr:col>
      <xdr:colOff>100965</xdr:colOff>
      <xdr:row>92</xdr:row>
      <xdr:rowOff>11430</xdr:rowOff>
    </xdr:from>
    <xdr:to>
      <xdr:col>3</xdr:col>
      <xdr:colOff>111760</xdr:colOff>
      <xdr:row>93</xdr:row>
      <xdr:rowOff>33655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98259A-D419-4372-8C60-04A559ECBBFB}"/>
            </a:ext>
          </a:extLst>
        </xdr:cNvPr>
        <xdr:cNvSpPr txBox="1"/>
      </xdr:nvSpPr>
      <xdr:spPr>
        <a:xfrm>
          <a:off x="100965" y="21918930"/>
          <a:ext cx="49657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Meiryo UI"/>
              <a:ea typeface="Meiryo UI"/>
            </a:rPr>
            <a:t>（例）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152400</xdr:rowOff>
        </xdr:from>
        <xdr:to>
          <xdr:col>12</xdr:col>
          <xdr:colOff>106680</xdr:colOff>
          <xdr:row>11</xdr:row>
          <xdr:rowOff>0</xdr:rowOff>
        </xdr:to>
        <xdr:sp macro="" textlink="">
          <xdr:nvSpPr>
            <xdr:cNvPr id="1025" name="チェック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motsu-m63zh/Desktop/H30&#24180;&#24230;&#22320;&#26041;&#36899;&#25658;&#20107;&#26989;&#35336;&#30011;&#25552;&#20986;&#12395;&#12388;&#12356;&#12390;/03_&#12304;&#9679;&#9679;&#36939;&#36664;&#23616;&#12305;&#24179;&#25104;30&#24180;&#24230;&#22320;&#26041;&#36899;&#25658;&#20107;&#26989;&#31649;&#29702;&#32113;&#2151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"/>
      <sheetName val="メニュー"/>
      <sheetName val="事業リスト"/>
      <sheetName val="事業計画"/>
      <sheetName val="評価別算定"/>
      <sheetName val="事前評価"/>
      <sheetName val="予算管理"/>
      <sheetName val="関連実績"/>
      <sheetName val="事業Ｄ概要"/>
      <sheetName val="事業Ｄ内容"/>
      <sheetName val="事前評価Ｄ"/>
      <sheetName val="管理Ｄ計"/>
      <sheetName val="管理Ｄ個別"/>
      <sheetName val="データ位置"/>
      <sheetName val="コード表"/>
      <sheetName val="市町村"/>
      <sheetName val="Sheet1"/>
      <sheetName val="Sheet2"/>
      <sheetName val="Sheet3"/>
      <sheetName val="貼付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9337-C95F-4830-80FF-93FBC67E38EB}">
  <sheetPr>
    <pageSetUpPr fitToPage="1"/>
  </sheetPr>
  <dimension ref="A1:DU96"/>
  <sheetViews>
    <sheetView showGridLines="0" tabSelected="1" view="pageBreakPreview" topLeftCell="A5" zoomScaleSheetLayoutView="100" workbookViewId="0">
      <selection activeCell="BQ19" sqref="BQ19:BU19"/>
    </sheetView>
  </sheetViews>
  <sheetFormatPr defaultColWidth="2.09765625" defaultRowHeight="11.4" x14ac:dyDescent="0.25"/>
  <cols>
    <col min="1" max="1" width="2.8984375" style="2" customWidth="1"/>
    <col min="2" max="2" width="2.59765625" style="1" bestFit="1" customWidth="1"/>
    <col min="3" max="16384" width="2.09765625" style="1"/>
  </cols>
  <sheetData>
    <row r="1" spans="1:125" ht="15" x14ac:dyDescent="0.3">
      <c r="A1" s="7" t="s">
        <v>90</v>
      </c>
    </row>
    <row r="2" spans="1:125" ht="12.6" x14ac:dyDescent="0.25">
      <c r="B2" s="40" t="s">
        <v>89</v>
      </c>
    </row>
    <row r="4" spans="1:125" ht="18.75" customHeight="1" x14ac:dyDescent="0.25">
      <c r="B4" s="211" t="s">
        <v>88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3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</row>
    <row r="5" spans="1:125" ht="18.75" customHeight="1" x14ac:dyDescent="0.25">
      <c r="B5" s="211" t="s">
        <v>87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3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</row>
    <row r="6" spans="1:125" ht="18.75" customHeight="1" x14ac:dyDescent="0.45">
      <c r="B6" s="27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125" ht="18.75" customHeight="1" x14ac:dyDescent="0.25">
      <c r="B7" s="36"/>
      <c r="C7" s="35"/>
      <c r="D7" s="35"/>
      <c r="E7" s="35"/>
      <c r="F7" s="35"/>
      <c r="G7" s="35"/>
      <c r="H7" s="35"/>
      <c r="I7" s="27"/>
      <c r="J7" s="38"/>
      <c r="K7" s="37"/>
      <c r="L7" s="37"/>
      <c r="M7" s="37"/>
      <c r="N7" s="37"/>
      <c r="O7" s="37"/>
      <c r="P7" s="37"/>
      <c r="Q7" s="27"/>
      <c r="R7" s="36"/>
      <c r="S7" s="35"/>
      <c r="T7" s="35"/>
      <c r="U7" s="35"/>
      <c r="V7" s="35"/>
      <c r="W7" s="35"/>
      <c r="X7" s="35"/>
      <c r="Y7" s="27"/>
      <c r="Z7" s="36"/>
      <c r="AA7" s="35"/>
      <c r="AB7" s="35"/>
      <c r="AC7" s="35"/>
      <c r="AD7" s="35"/>
      <c r="AE7" s="35"/>
      <c r="AF7" s="35"/>
      <c r="AG7" s="27"/>
      <c r="AH7" s="36"/>
      <c r="AI7" s="35"/>
      <c r="AJ7" s="35"/>
      <c r="AK7" s="35"/>
      <c r="AL7" s="35"/>
      <c r="AM7" s="35"/>
      <c r="AN7" s="35"/>
    </row>
    <row r="8" spans="1:125" ht="15" x14ac:dyDescent="0.3">
      <c r="A8" s="8"/>
      <c r="B8" s="34" t="s">
        <v>86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</row>
    <row r="9" spans="1:125" ht="15" x14ac:dyDescent="0.3">
      <c r="A9" s="1"/>
      <c r="B9" s="7" t="s">
        <v>85</v>
      </c>
    </row>
    <row r="10" spans="1:125" ht="15" x14ac:dyDescent="0.3">
      <c r="A10" s="7"/>
    </row>
    <row r="11" spans="1:125" ht="18" x14ac:dyDescent="0.45">
      <c r="B11" s="215" t="s">
        <v>84</v>
      </c>
      <c r="C11" s="216"/>
      <c r="D11" s="216"/>
      <c r="E11" s="216"/>
      <c r="F11" s="216"/>
      <c r="G11" s="216"/>
      <c r="H11" s="216"/>
      <c r="I11" s="216"/>
      <c r="J11" s="216"/>
      <c r="K11" s="216"/>
      <c r="L11" s="14"/>
    </row>
    <row r="12" spans="1:125" ht="18" x14ac:dyDescent="0.45">
      <c r="B12" s="217" t="s">
        <v>83</v>
      </c>
      <c r="C12" s="218"/>
      <c r="D12" s="218"/>
      <c r="E12" s="218"/>
      <c r="F12" s="218"/>
      <c r="G12" s="218"/>
      <c r="H12" s="219"/>
      <c r="I12" s="220"/>
      <c r="J12" s="220"/>
      <c r="K12" s="220"/>
      <c r="L12" s="220"/>
    </row>
    <row r="14" spans="1:125" x14ac:dyDescent="0.25">
      <c r="B14" s="1" t="s">
        <v>82</v>
      </c>
    </row>
    <row r="15" spans="1:125" s="32" customFormat="1" ht="17.25" customHeight="1" x14ac:dyDescent="0.45">
      <c r="A15" s="33"/>
      <c r="B15" s="196" t="s">
        <v>81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6" t="s">
        <v>80</v>
      </c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8" t="s">
        <v>79</v>
      </c>
      <c r="CG15" s="199"/>
      <c r="CH15" s="199"/>
      <c r="CI15" s="199"/>
      <c r="CJ15" s="199"/>
      <c r="CK15" s="199"/>
      <c r="CL15" s="200"/>
    </row>
    <row r="16" spans="1:125" s="32" customFormat="1" ht="21.75" customHeight="1" x14ac:dyDescent="0.45">
      <c r="A16" s="33"/>
      <c r="B16" s="196" t="s">
        <v>78</v>
      </c>
      <c r="C16" s="197"/>
      <c r="D16" s="197"/>
      <c r="E16" s="197"/>
      <c r="F16" s="197"/>
      <c r="G16" s="197"/>
      <c r="H16" s="197"/>
      <c r="I16" s="208" t="s">
        <v>77</v>
      </c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8" t="s">
        <v>76</v>
      </c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196" t="s">
        <v>75</v>
      </c>
      <c r="BR16" s="197"/>
      <c r="BS16" s="197"/>
      <c r="BT16" s="197"/>
      <c r="BU16" s="197"/>
      <c r="BV16" s="196" t="s">
        <v>74</v>
      </c>
      <c r="BW16" s="197"/>
      <c r="BX16" s="197"/>
      <c r="BY16" s="197"/>
      <c r="BZ16" s="197"/>
      <c r="CA16" s="196" t="s">
        <v>73</v>
      </c>
      <c r="CB16" s="197"/>
      <c r="CC16" s="197"/>
      <c r="CD16" s="197"/>
      <c r="CE16" s="197"/>
      <c r="CF16" s="201"/>
      <c r="CG16" s="202"/>
      <c r="CH16" s="202"/>
      <c r="CI16" s="202"/>
      <c r="CJ16" s="202"/>
      <c r="CK16" s="202"/>
      <c r="CL16" s="203"/>
    </row>
    <row r="17" spans="1:125" s="32" customFormat="1" ht="18.75" customHeight="1" x14ac:dyDescent="0.45">
      <c r="A17" s="33"/>
      <c r="B17" s="197"/>
      <c r="C17" s="197"/>
      <c r="D17" s="197"/>
      <c r="E17" s="197"/>
      <c r="F17" s="197"/>
      <c r="G17" s="197"/>
      <c r="H17" s="207"/>
      <c r="I17" s="195" t="s">
        <v>72</v>
      </c>
      <c r="J17" s="188"/>
      <c r="K17" s="188"/>
      <c r="L17" s="188"/>
      <c r="M17" s="188"/>
      <c r="N17" s="187" t="s">
        <v>71</v>
      </c>
      <c r="O17" s="188"/>
      <c r="P17" s="188"/>
      <c r="Q17" s="188"/>
      <c r="R17" s="188"/>
      <c r="S17" s="187" t="s">
        <v>70</v>
      </c>
      <c r="T17" s="188"/>
      <c r="U17" s="188"/>
      <c r="V17" s="188"/>
      <c r="W17" s="188"/>
      <c r="X17" s="187" t="s">
        <v>69</v>
      </c>
      <c r="Y17" s="188"/>
      <c r="Z17" s="188"/>
      <c r="AA17" s="188"/>
      <c r="AB17" s="188"/>
      <c r="AC17" s="187" t="s">
        <v>68</v>
      </c>
      <c r="AD17" s="188"/>
      <c r="AE17" s="188"/>
      <c r="AF17" s="188"/>
      <c r="AG17" s="189"/>
      <c r="AH17" s="195" t="s">
        <v>67</v>
      </c>
      <c r="AI17" s="188"/>
      <c r="AJ17" s="188"/>
      <c r="AK17" s="188"/>
      <c r="AL17" s="188"/>
      <c r="AM17" s="187" t="s">
        <v>66</v>
      </c>
      <c r="AN17" s="188"/>
      <c r="AO17" s="188"/>
      <c r="AP17" s="188"/>
      <c r="AQ17" s="188"/>
      <c r="AR17" s="187" t="s">
        <v>65</v>
      </c>
      <c r="AS17" s="188"/>
      <c r="AT17" s="188"/>
      <c r="AU17" s="188"/>
      <c r="AV17" s="188"/>
      <c r="AW17" s="187" t="s">
        <v>64</v>
      </c>
      <c r="AX17" s="188"/>
      <c r="AY17" s="188"/>
      <c r="AZ17" s="188"/>
      <c r="BA17" s="188"/>
      <c r="BB17" s="187" t="s">
        <v>63</v>
      </c>
      <c r="BC17" s="188"/>
      <c r="BD17" s="188"/>
      <c r="BE17" s="188"/>
      <c r="BF17" s="188"/>
      <c r="BG17" s="187" t="s">
        <v>62</v>
      </c>
      <c r="BH17" s="188"/>
      <c r="BI17" s="188"/>
      <c r="BJ17" s="188"/>
      <c r="BK17" s="188"/>
      <c r="BL17" s="187" t="s">
        <v>61</v>
      </c>
      <c r="BM17" s="188"/>
      <c r="BN17" s="188"/>
      <c r="BO17" s="188"/>
      <c r="BP17" s="189"/>
      <c r="BQ17" s="210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204"/>
      <c r="CG17" s="205"/>
      <c r="CH17" s="205"/>
      <c r="CI17" s="205"/>
      <c r="CJ17" s="205"/>
      <c r="CK17" s="205"/>
      <c r="CL17" s="206"/>
    </row>
    <row r="18" spans="1:125" s="32" customFormat="1" ht="18.75" customHeight="1" x14ac:dyDescent="0.45">
      <c r="A18" s="2"/>
      <c r="B18" s="125">
        <v>8000000</v>
      </c>
      <c r="C18" s="126"/>
      <c r="D18" s="126"/>
      <c r="E18" s="126"/>
      <c r="F18" s="126"/>
      <c r="G18" s="126"/>
      <c r="H18" s="194"/>
      <c r="I18" s="186"/>
      <c r="J18" s="184"/>
      <c r="K18" s="184"/>
      <c r="L18" s="184"/>
      <c r="M18" s="184"/>
      <c r="N18" s="183"/>
      <c r="O18" s="184"/>
      <c r="P18" s="184"/>
      <c r="Q18" s="184"/>
      <c r="R18" s="184"/>
      <c r="S18" s="183">
        <v>100000</v>
      </c>
      <c r="T18" s="184"/>
      <c r="U18" s="184"/>
      <c r="V18" s="184"/>
      <c r="W18" s="184"/>
      <c r="X18" s="183"/>
      <c r="Y18" s="184"/>
      <c r="Z18" s="184"/>
      <c r="AA18" s="184"/>
      <c r="AB18" s="184"/>
      <c r="AC18" s="183"/>
      <c r="AD18" s="184"/>
      <c r="AE18" s="184"/>
      <c r="AF18" s="184"/>
      <c r="AG18" s="185"/>
      <c r="AH18" s="186">
        <v>300000</v>
      </c>
      <c r="AI18" s="184"/>
      <c r="AJ18" s="184"/>
      <c r="AK18" s="184"/>
      <c r="AL18" s="184"/>
      <c r="AM18" s="183">
        <v>50000</v>
      </c>
      <c r="AN18" s="184"/>
      <c r="AO18" s="184"/>
      <c r="AP18" s="184"/>
      <c r="AQ18" s="184"/>
      <c r="AR18" s="183"/>
      <c r="AS18" s="184"/>
      <c r="AT18" s="184"/>
      <c r="AU18" s="184"/>
      <c r="AV18" s="184"/>
      <c r="AW18" s="183">
        <v>700000</v>
      </c>
      <c r="AX18" s="184"/>
      <c r="AY18" s="184"/>
      <c r="AZ18" s="184"/>
      <c r="BA18" s="184"/>
      <c r="BB18" s="183">
        <v>20000</v>
      </c>
      <c r="BC18" s="184"/>
      <c r="BD18" s="184"/>
      <c r="BE18" s="184"/>
      <c r="BF18" s="184"/>
      <c r="BG18" s="183"/>
      <c r="BH18" s="184"/>
      <c r="BI18" s="184"/>
      <c r="BJ18" s="184"/>
      <c r="BK18" s="184"/>
      <c r="BL18" s="183"/>
      <c r="BM18" s="184"/>
      <c r="BN18" s="184"/>
      <c r="BO18" s="184"/>
      <c r="BP18" s="185"/>
      <c r="BQ18" s="190">
        <v>240</v>
      </c>
      <c r="BR18" s="191"/>
      <c r="BS18" s="191"/>
      <c r="BT18" s="191"/>
      <c r="BU18" s="191"/>
      <c r="BV18" s="147">
        <v>8</v>
      </c>
      <c r="BW18" s="148"/>
      <c r="BX18" s="148"/>
      <c r="BY18" s="148"/>
      <c r="BZ18" s="148"/>
      <c r="CA18" s="192">
        <f>BQ18*BV18</f>
        <v>1920</v>
      </c>
      <c r="CB18" s="150"/>
      <c r="CC18" s="150"/>
      <c r="CD18" s="150"/>
      <c r="CE18" s="193"/>
      <c r="CF18" s="180">
        <f>ROUNDDOWN(((B18-SUM(I18:AG18)+SUM(AH18:BP18))/CA18),0)</f>
        <v>4671</v>
      </c>
      <c r="CG18" s="181"/>
      <c r="CH18" s="181"/>
      <c r="CI18" s="181"/>
      <c r="CJ18" s="181"/>
      <c r="CK18" s="181"/>
      <c r="CL18" s="182"/>
    </row>
    <row r="19" spans="1:125" ht="18.75" customHeight="1" thickBot="1" x14ac:dyDescent="0.5">
      <c r="B19" s="168"/>
      <c r="C19" s="169"/>
      <c r="D19" s="169"/>
      <c r="E19" s="169"/>
      <c r="F19" s="169"/>
      <c r="G19" s="169"/>
      <c r="H19" s="170"/>
      <c r="I19" s="171"/>
      <c r="J19" s="167"/>
      <c r="K19" s="167"/>
      <c r="L19" s="167"/>
      <c r="M19" s="167"/>
      <c r="N19" s="166"/>
      <c r="O19" s="167"/>
      <c r="P19" s="167"/>
      <c r="Q19" s="167"/>
      <c r="R19" s="167"/>
      <c r="S19" s="166"/>
      <c r="T19" s="167"/>
      <c r="U19" s="167"/>
      <c r="V19" s="167"/>
      <c r="W19" s="167"/>
      <c r="X19" s="166"/>
      <c r="Y19" s="167"/>
      <c r="Z19" s="167"/>
      <c r="AA19" s="167"/>
      <c r="AB19" s="167"/>
      <c r="AC19" s="166"/>
      <c r="AD19" s="167"/>
      <c r="AE19" s="167"/>
      <c r="AF19" s="167"/>
      <c r="AG19" s="172"/>
      <c r="AH19" s="171"/>
      <c r="AI19" s="167"/>
      <c r="AJ19" s="167"/>
      <c r="AK19" s="167"/>
      <c r="AL19" s="167"/>
      <c r="AM19" s="166"/>
      <c r="AN19" s="167"/>
      <c r="AO19" s="167"/>
      <c r="AP19" s="167"/>
      <c r="AQ19" s="167"/>
      <c r="AR19" s="166"/>
      <c r="AS19" s="167"/>
      <c r="AT19" s="167"/>
      <c r="AU19" s="167"/>
      <c r="AV19" s="167"/>
      <c r="AW19" s="166"/>
      <c r="AX19" s="167"/>
      <c r="AY19" s="167"/>
      <c r="AZ19" s="167"/>
      <c r="BA19" s="167"/>
      <c r="BB19" s="166"/>
      <c r="BC19" s="167"/>
      <c r="BD19" s="167"/>
      <c r="BE19" s="167"/>
      <c r="BF19" s="167"/>
      <c r="BG19" s="166"/>
      <c r="BH19" s="167"/>
      <c r="BI19" s="167"/>
      <c r="BJ19" s="167"/>
      <c r="BK19" s="167"/>
      <c r="BL19" s="166"/>
      <c r="BM19" s="167"/>
      <c r="BN19" s="167"/>
      <c r="BO19" s="167"/>
      <c r="BP19" s="172"/>
      <c r="BQ19" s="173"/>
      <c r="BR19" s="174"/>
      <c r="BS19" s="174"/>
      <c r="BT19" s="174"/>
      <c r="BU19" s="174"/>
      <c r="BV19" s="175"/>
      <c r="BW19" s="176"/>
      <c r="BX19" s="176"/>
      <c r="BY19" s="176"/>
      <c r="BZ19" s="176"/>
      <c r="CA19" s="49">
        <f>BQ19*BV19</f>
        <v>0</v>
      </c>
      <c r="CB19" s="50"/>
      <c r="CC19" s="50"/>
      <c r="CD19" s="50"/>
      <c r="CE19" s="130"/>
      <c r="CF19" s="177" t="e">
        <f>ROUNDDOWN(((B19-SUM(I19:AG19)+SUM(AH19:BP19))/CA19),0)</f>
        <v>#DIV/0!</v>
      </c>
      <c r="CG19" s="178"/>
      <c r="CH19" s="178"/>
      <c r="CI19" s="178"/>
      <c r="CJ19" s="178"/>
      <c r="CK19" s="178"/>
      <c r="CL19" s="179"/>
      <c r="CM19" s="26" t="s">
        <v>60</v>
      </c>
    </row>
    <row r="21" spans="1:125" x14ac:dyDescent="0.25">
      <c r="B21" s="1" t="s">
        <v>59</v>
      </c>
    </row>
    <row r="22" spans="1:125" ht="18" x14ac:dyDescent="0.45">
      <c r="B22" s="31" t="s">
        <v>56</v>
      </c>
      <c r="C22" s="159" t="s">
        <v>58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</row>
    <row r="23" spans="1:125" ht="18" x14ac:dyDescent="0.45">
      <c r="B23" s="31" t="s">
        <v>56</v>
      </c>
      <c r="C23" s="159" t="s">
        <v>57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</row>
    <row r="24" spans="1:125" ht="18" x14ac:dyDescent="0.45">
      <c r="B24" s="30" t="s">
        <v>56</v>
      </c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</row>
    <row r="25" spans="1:125" ht="18" x14ac:dyDescent="0.45">
      <c r="B25" s="30" t="s">
        <v>56</v>
      </c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</row>
    <row r="26" spans="1:125" ht="18" x14ac:dyDescent="0.45">
      <c r="B26" s="30" t="s">
        <v>56</v>
      </c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</row>
    <row r="27" spans="1:125" ht="18" x14ac:dyDescent="0.45">
      <c r="B27" s="30" t="s">
        <v>56</v>
      </c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</row>
    <row r="28" spans="1:125" ht="18" x14ac:dyDescent="0.45">
      <c r="B28" s="30" t="s">
        <v>56</v>
      </c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</row>
    <row r="29" spans="1:125" ht="18" x14ac:dyDescent="0.45">
      <c r="B29" s="30" t="s">
        <v>56</v>
      </c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</row>
    <row r="30" spans="1:125" x14ac:dyDescent="0.25">
      <c r="CF30" s="22"/>
    </row>
    <row r="31" spans="1:125" x14ac:dyDescent="0.25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29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1:125" ht="15" x14ac:dyDescent="0.3">
      <c r="A32" s="7"/>
      <c r="B32" s="7" t="s">
        <v>55</v>
      </c>
    </row>
    <row r="33" spans="1:69" x14ac:dyDescent="0.25">
      <c r="B33" s="1" t="s">
        <v>14</v>
      </c>
    </row>
    <row r="34" spans="1:69" s="27" customFormat="1" ht="18" customHeight="1" x14ac:dyDescent="0.45">
      <c r="A34" s="28"/>
      <c r="B34" s="163" t="s">
        <v>54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51" t="s">
        <v>53</v>
      </c>
      <c r="S34" s="152"/>
      <c r="T34" s="152"/>
      <c r="U34" s="152"/>
      <c r="V34" s="151" t="s">
        <v>52</v>
      </c>
      <c r="W34" s="152"/>
      <c r="X34" s="152"/>
      <c r="Y34" s="152"/>
      <c r="Z34" s="151" t="s">
        <v>51</v>
      </c>
      <c r="AA34" s="152"/>
      <c r="AB34" s="152"/>
      <c r="AC34" s="152"/>
      <c r="AD34" s="151" t="s">
        <v>50</v>
      </c>
      <c r="AE34" s="152"/>
      <c r="AF34" s="152"/>
      <c r="AG34" s="152"/>
      <c r="AH34" s="151" t="s">
        <v>49</v>
      </c>
      <c r="AI34" s="152"/>
      <c r="AJ34" s="152"/>
      <c r="AK34" s="152"/>
      <c r="AL34" s="151" t="s">
        <v>48</v>
      </c>
      <c r="AM34" s="152"/>
      <c r="AN34" s="152"/>
      <c r="AO34" s="152"/>
      <c r="AP34" s="151" t="s">
        <v>7</v>
      </c>
      <c r="AQ34" s="152"/>
      <c r="AR34" s="152"/>
      <c r="AS34" s="152"/>
      <c r="AT34" s="151" t="s">
        <v>6</v>
      </c>
      <c r="AU34" s="152"/>
      <c r="AV34" s="152"/>
      <c r="AW34" s="152"/>
      <c r="AX34" s="151" t="s">
        <v>5</v>
      </c>
      <c r="AY34" s="152"/>
      <c r="AZ34" s="152"/>
      <c r="BA34" s="152"/>
      <c r="BB34" s="151" t="s">
        <v>4</v>
      </c>
      <c r="BC34" s="152"/>
      <c r="BD34" s="152"/>
      <c r="BE34" s="152"/>
      <c r="BF34" s="151" t="s">
        <v>3</v>
      </c>
      <c r="BG34" s="152"/>
      <c r="BH34" s="152"/>
      <c r="BI34" s="153"/>
      <c r="BJ34" s="154" t="s">
        <v>2</v>
      </c>
      <c r="BK34" s="152"/>
      <c r="BL34" s="152"/>
      <c r="BM34" s="152"/>
    </row>
    <row r="35" spans="1:69" ht="18.75" customHeight="1" x14ac:dyDescent="0.35">
      <c r="B35" s="155" t="s">
        <v>47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47"/>
      <c r="S35" s="148"/>
      <c r="T35" s="148"/>
      <c r="U35" s="148"/>
      <c r="V35" s="147"/>
      <c r="W35" s="148"/>
      <c r="X35" s="148"/>
      <c r="Y35" s="148"/>
      <c r="Z35" s="147"/>
      <c r="AA35" s="148"/>
      <c r="AB35" s="148"/>
      <c r="AC35" s="148"/>
      <c r="AD35" s="147"/>
      <c r="AE35" s="148"/>
      <c r="AF35" s="148"/>
      <c r="AG35" s="148"/>
      <c r="AH35" s="147"/>
      <c r="AI35" s="148"/>
      <c r="AJ35" s="148"/>
      <c r="AK35" s="148"/>
      <c r="AL35" s="147"/>
      <c r="AM35" s="148"/>
      <c r="AN35" s="148"/>
      <c r="AO35" s="148"/>
      <c r="AP35" s="147"/>
      <c r="AQ35" s="148"/>
      <c r="AR35" s="148"/>
      <c r="AS35" s="148"/>
      <c r="AT35" s="147"/>
      <c r="AU35" s="148"/>
      <c r="AV35" s="148"/>
      <c r="AW35" s="148"/>
      <c r="AX35" s="147"/>
      <c r="AY35" s="148"/>
      <c r="AZ35" s="148"/>
      <c r="BA35" s="148"/>
      <c r="BB35" s="147"/>
      <c r="BC35" s="148"/>
      <c r="BD35" s="148"/>
      <c r="BE35" s="148"/>
      <c r="BF35" s="147"/>
      <c r="BG35" s="148"/>
      <c r="BH35" s="148"/>
      <c r="BI35" s="158"/>
      <c r="BJ35" s="149">
        <f>SUM(V35:BI35)</f>
        <v>0</v>
      </c>
      <c r="BK35" s="150"/>
      <c r="BL35" s="150"/>
      <c r="BM35" s="150"/>
    </row>
    <row r="36" spans="1:69" ht="18.75" customHeight="1" x14ac:dyDescent="0.35">
      <c r="B36" s="143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5"/>
      <c r="R36" s="45"/>
      <c r="S36" s="46"/>
      <c r="T36" s="46"/>
      <c r="U36" s="46"/>
      <c r="V36" s="45"/>
      <c r="W36" s="46"/>
      <c r="X36" s="46"/>
      <c r="Y36" s="46"/>
      <c r="Z36" s="45"/>
      <c r="AA36" s="46"/>
      <c r="AB36" s="46"/>
      <c r="AC36" s="46"/>
      <c r="AD36" s="45"/>
      <c r="AE36" s="46"/>
      <c r="AF36" s="46"/>
      <c r="AG36" s="46"/>
      <c r="AH36" s="45"/>
      <c r="AI36" s="46"/>
      <c r="AJ36" s="46"/>
      <c r="AK36" s="46"/>
      <c r="AL36" s="45"/>
      <c r="AM36" s="46"/>
      <c r="AN36" s="46"/>
      <c r="AO36" s="46"/>
      <c r="AP36" s="45"/>
      <c r="AQ36" s="46"/>
      <c r="AR36" s="46"/>
      <c r="AS36" s="46"/>
      <c r="AT36" s="45"/>
      <c r="AU36" s="46"/>
      <c r="AV36" s="46"/>
      <c r="AW36" s="46"/>
      <c r="AX36" s="45"/>
      <c r="AY36" s="46"/>
      <c r="AZ36" s="46"/>
      <c r="BA36" s="46"/>
      <c r="BB36" s="45"/>
      <c r="BC36" s="46"/>
      <c r="BD36" s="46"/>
      <c r="BE36" s="46"/>
      <c r="BF36" s="45"/>
      <c r="BG36" s="46"/>
      <c r="BH36" s="46"/>
      <c r="BI36" s="146"/>
      <c r="BJ36" s="141">
        <f t="shared" ref="BJ36:BJ45" si="0">SUM(R36:BI36)</f>
        <v>0</v>
      </c>
      <c r="BK36" s="142"/>
      <c r="BL36" s="142"/>
      <c r="BM36" s="142"/>
    </row>
    <row r="37" spans="1:69" ht="18.75" customHeight="1" x14ac:dyDescent="0.35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5"/>
      <c r="R37" s="45"/>
      <c r="S37" s="46"/>
      <c r="T37" s="46"/>
      <c r="U37" s="46"/>
      <c r="V37" s="45"/>
      <c r="W37" s="46"/>
      <c r="X37" s="46"/>
      <c r="Y37" s="46"/>
      <c r="Z37" s="45"/>
      <c r="AA37" s="46"/>
      <c r="AB37" s="46"/>
      <c r="AC37" s="46"/>
      <c r="AD37" s="45"/>
      <c r="AE37" s="46"/>
      <c r="AF37" s="46"/>
      <c r="AG37" s="46"/>
      <c r="AH37" s="45"/>
      <c r="AI37" s="46"/>
      <c r="AJ37" s="46"/>
      <c r="AK37" s="46"/>
      <c r="AL37" s="45"/>
      <c r="AM37" s="46"/>
      <c r="AN37" s="46"/>
      <c r="AO37" s="46"/>
      <c r="AP37" s="45"/>
      <c r="AQ37" s="46"/>
      <c r="AR37" s="46"/>
      <c r="AS37" s="46"/>
      <c r="AT37" s="45"/>
      <c r="AU37" s="46"/>
      <c r="AV37" s="46"/>
      <c r="AW37" s="46"/>
      <c r="AX37" s="45"/>
      <c r="AY37" s="46"/>
      <c r="AZ37" s="46"/>
      <c r="BA37" s="46"/>
      <c r="BB37" s="45"/>
      <c r="BC37" s="46"/>
      <c r="BD37" s="46"/>
      <c r="BE37" s="46"/>
      <c r="BF37" s="45"/>
      <c r="BG37" s="46"/>
      <c r="BH37" s="46"/>
      <c r="BI37" s="146"/>
      <c r="BJ37" s="141">
        <f t="shared" si="0"/>
        <v>0</v>
      </c>
      <c r="BK37" s="142"/>
      <c r="BL37" s="142"/>
      <c r="BM37" s="142"/>
    </row>
    <row r="38" spans="1:69" ht="18.75" customHeight="1" x14ac:dyDescent="0.35"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5"/>
      <c r="R38" s="45"/>
      <c r="S38" s="46"/>
      <c r="T38" s="46"/>
      <c r="U38" s="46"/>
      <c r="V38" s="45"/>
      <c r="W38" s="46"/>
      <c r="X38" s="46"/>
      <c r="Y38" s="46"/>
      <c r="Z38" s="45"/>
      <c r="AA38" s="46"/>
      <c r="AB38" s="46"/>
      <c r="AC38" s="46"/>
      <c r="AD38" s="45"/>
      <c r="AE38" s="46"/>
      <c r="AF38" s="46"/>
      <c r="AG38" s="46"/>
      <c r="AH38" s="45"/>
      <c r="AI38" s="46"/>
      <c r="AJ38" s="46"/>
      <c r="AK38" s="46"/>
      <c r="AL38" s="45"/>
      <c r="AM38" s="46"/>
      <c r="AN38" s="46"/>
      <c r="AO38" s="46"/>
      <c r="AP38" s="45"/>
      <c r="AQ38" s="46"/>
      <c r="AR38" s="46"/>
      <c r="AS38" s="46"/>
      <c r="AT38" s="45"/>
      <c r="AU38" s="46"/>
      <c r="AV38" s="46"/>
      <c r="AW38" s="46"/>
      <c r="AX38" s="45"/>
      <c r="AY38" s="46"/>
      <c r="AZ38" s="46"/>
      <c r="BA38" s="46"/>
      <c r="BB38" s="45"/>
      <c r="BC38" s="46"/>
      <c r="BD38" s="46"/>
      <c r="BE38" s="46"/>
      <c r="BF38" s="45"/>
      <c r="BG38" s="46"/>
      <c r="BH38" s="46"/>
      <c r="BI38" s="146"/>
      <c r="BJ38" s="141">
        <f t="shared" si="0"/>
        <v>0</v>
      </c>
      <c r="BK38" s="142"/>
      <c r="BL38" s="142"/>
      <c r="BM38" s="142"/>
    </row>
    <row r="39" spans="1:69" ht="18.75" customHeight="1" x14ac:dyDescent="0.35">
      <c r="B39" s="143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5"/>
      <c r="R39" s="45"/>
      <c r="S39" s="46"/>
      <c r="T39" s="46"/>
      <c r="U39" s="46"/>
      <c r="V39" s="45"/>
      <c r="W39" s="46"/>
      <c r="X39" s="46"/>
      <c r="Y39" s="46"/>
      <c r="Z39" s="45"/>
      <c r="AA39" s="46"/>
      <c r="AB39" s="46"/>
      <c r="AC39" s="46"/>
      <c r="AD39" s="45"/>
      <c r="AE39" s="46"/>
      <c r="AF39" s="46"/>
      <c r="AG39" s="46"/>
      <c r="AH39" s="45"/>
      <c r="AI39" s="46"/>
      <c r="AJ39" s="46"/>
      <c r="AK39" s="46"/>
      <c r="AL39" s="45"/>
      <c r="AM39" s="46"/>
      <c r="AN39" s="46"/>
      <c r="AO39" s="46"/>
      <c r="AP39" s="45"/>
      <c r="AQ39" s="46"/>
      <c r="AR39" s="46"/>
      <c r="AS39" s="46"/>
      <c r="AT39" s="45"/>
      <c r="AU39" s="46"/>
      <c r="AV39" s="46"/>
      <c r="AW39" s="46"/>
      <c r="AX39" s="45"/>
      <c r="AY39" s="46"/>
      <c r="AZ39" s="46"/>
      <c r="BA39" s="46"/>
      <c r="BB39" s="45"/>
      <c r="BC39" s="46"/>
      <c r="BD39" s="46"/>
      <c r="BE39" s="46"/>
      <c r="BF39" s="45"/>
      <c r="BG39" s="46"/>
      <c r="BH39" s="46"/>
      <c r="BI39" s="146"/>
      <c r="BJ39" s="141">
        <f t="shared" si="0"/>
        <v>0</v>
      </c>
      <c r="BK39" s="142"/>
      <c r="BL39" s="142"/>
      <c r="BM39" s="142"/>
    </row>
    <row r="40" spans="1:69" ht="18.75" customHeight="1" x14ac:dyDescent="0.35"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5"/>
      <c r="R40" s="45"/>
      <c r="S40" s="46"/>
      <c r="T40" s="46"/>
      <c r="U40" s="46"/>
      <c r="V40" s="45"/>
      <c r="W40" s="46"/>
      <c r="X40" s="46"/>
      <c r="Y40" s="46"/>
      <c r="Z40" s="45"/>
      <c r="AA40" s="46"/>
      <c r="AB40" s="46"/>
      <c r="AC40" s="46"/>
      <c r="AD40" s="45"/>
      <c r="AE40" s="46"/>
      <c r="AF40" s="46"/>
      <c r="AG40" s="46"/>
      <c r="AH40" s="45"/>
      <c r="AI40" s="46"/>
      <c r="AJ40" s="46"/>
      <c r="AK40" s="46"/>
      <c r="AL40" s="45"/>
      <c r="AM40" s="46"/>
      <c r="AN40" s="46"/>
      <c r="AO40" s="46"/>
      <c r="AP40" s="45"/>
      <c r="AQ40" s="46"/>
      <c r="AR40" s="46"/>
      <c r="AS40" s="46"/>
      <c r="AT40" s="45"/>
      <c r="AU40" s="46"/>
      <c r="AV40" s="46"/>
      <c r="AW40" s="46"/>
      <c r="AX40" s="45"/>
      <c r="AY40" s="46"/>
      <c r="AZ40" s="46"/>
      <c r="BA40" s="46"/>
      <c r="BB40" s="45"/>
      <c r="BC40" s="46"/>
      <c r="BD40" s="46"/>
      <c r="BE40" s="46"/>
      <c r="BF40" s="45"/>
      <c r="BG40" s="46"/>
      <c r="BH40" s="46"/>
      <c r="BI40" s="146"/>
      <c r="BJ40" s="141">
        <f t="shared" si="0"/>
        <v>0</v>
      </c>
      <c r="BK40" s="142"/>
      <c r="BL40" s="142"/>
      <c r="BM40" s="142"/>
    </row>
    <row r="41" spans="1:69" ht="18.75" customHeight="1" x14ac:dyDescent="0.35"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5"/>
      <c r="R41" s="45"/>
      <c r="S41" s="46"/>
      <c r="T41" s="46"/>
      <c r="U41" s="46"/>
      <c r="V41" s="45"/>
      <c r="W41" s="46"/>
      <c r="X41" s="46"/>
      <c r="Y41" s="46"/>
      <c r="Z41" s="45"/>
      <c r="AA41" s="46"/>
      <c r="AB41" s="46"/>
      <c r="AC41" s="46"/>
      <c r="AD41" s="45"/>
      <c r="AE41" s="46"/>
      <c r="AF41" s="46"/>
      <c r="AG41" s="46"/>
      <c r="AH41" s="45"/>
      <c r="AI41" s="46"/>
      <c r="AJ41" s="46"/>
      <c r="AK41" s="46"/>
      <c r="AL41" s="45"/>
      <c r="AM41" s="46"/>
      <c r="AN41" s="46"/>
      <c r="AO41" s="46"/>
      <c r="AP41" s="45"/>
      <c r="AQ41" s="46"/>
      <c r="AR41" s="46"/>
      <c r="AS41" s="46"/>
      <c r="AT41" s="45"/>
      <c r="AU41" s="46"/>
      <c r="AV41" s="46"/>
      <c r="AW41" s="46"/>
      <c r="AX41" s="45"/>
      <c r="AY41" s="46"/>
      <c r="AZ41" s="46"/>
      <c r="BA41" s="46"/>
      <c r="BB41" s="45"/>
      <c r="BC41" s="46"/>
      <c r="BD41" s="46"/>
      <c r="BE41" s="46"/>
      <c r="BF41" s="45"/>
      <c r="BG41" s="46"/>
      <c r="BH41" s="46"/>
      <c r="BI41" s="146"/>
      <c r="BJ41" s="141">
        <f t="shared" si="0"/>
        <v>0</v>
      </c>
      <c r="BK41" s="142"/>
      <c r="BL41" s="142"/>
      <c r="BM41" s="142"/>
    </row>
    <row r="42" spans="1:69" ht="18.75" customHeight="1" x14ac:dyDescent="0.35"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5"/>
      <c r="R42" s="45"/>
      <c r="S42" s="46"/>
      <c r="T42" s="46"/>
      <c r="U42" s="46"/>
      <c r="V42" s="45"/>
      <c r="W42" s="46"/>
      <c r="X42" s="46"/>
      <c r="Y42" s="46"/>
      <c r="Z42" s="45"/>
      <c r="AA42" s="46"/>
      <c r="AB42" s="46"/>
      <c r="AC42" s="46"/>
      <c r="AD42" s="45"/>
      <c r="AE42" s="46"/>
      <c r="AF42" s="46"/>
      <c r="AG42" s="46"/>
      <c r="AH42" s="45"/>
      <c r="AI42" s="46"/>
      <c r="AJ42" s="46"/>
      <c r="AK42" s="46"/>
      <c r="AL42" s="45"/>
      <c r="AM42" s="46"/>
      <c r="AN42" s="46"/>
      <c r="AO42" s="46"/>
      <c r="AP42" s="45"/>
      <c r="AQ42" s="46"/>
      <c r="AR42" s="46"/>
      <c r="AS42" s="46"/>
      <c r="AT42" s="45"/>
      <c r="AU42" s="46"/>
      <c r="AV42" s="46"/>
      <c r="AW42" s="46"/>
      <c r="AX42" s="45"/>
      <c r="AY42" s="46"/>
      <c r="AZ42" s="46"/>
      <c r="BA42" s="46"/>
      <c r="BB42" s="45"/>
      <c r="BC42" s="46"/>
      <c r="BD42" s="46"/>
      <c r="BE42" s="46"/>
      <c r="BF42" s="45"/>
      <c r="BG42" s="46"/>
      <c r="BH42" s="46"/>
      <c r="BI42" s="146"/>
      <c r="BJ42" s="141">
        <f t="shared" si="0"/>
        <v>0</v>
      </c>
      <c r="BK42" s="142"/>
      <c r="BL42" s="142"/>
      <c r="BM42" s="142"/>
    </row>
    <row r="43" spans="1:69" ht="18.75" customHeight="1" x14ac:dyDescent="0.35"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5"/>
      <c r="R43" s="45"/>
      <c r="S43" s="46"/>
      <c r="T43" s="46"/>
      <c r="U43" s="46"/>
      <c r="V43" s="45"/>
      <c r="W43" s="46"/>
      <c r="X43" s="46"/>
      <c r="Y43" s="46"/>
      <c r="Z43" s="45"/>
      <c r="AA43" s="46"/>
      <c r="AB43" s="46"/>
      <c r="AC43" s="46"/>
      <c r="AD43" s="45"/>
      <c r="AE43" s="46"/>
      <c r="AF43" s="46"/>
      <c r="AG43" s="46"/>
      <c r="AH43" s="45"/>
      <c r="AI43" s="46"/>
      <c r="AJ43" s="46"/>
      <c r="AK43" s="46"/>
      <c r="AL43" s="45"/>
      <c r="AM43" s="46"/>
      <c r="AN43" s="46"/>
      <c r="AO43" s="46"/>
      <c r="AP43" s="45"/>
      <c r="AQ43" s="46"/>
      <c r="AR43" s="46"/>
      <c r="AS43" s="46"/>
      <c r="AT43" s="45"/>
      <c r="AU43" s="46"/>
      <c r="AV43" s="46"/>
      <c r="AW43" s="46"/>
      <c r="AX43" s="45"/>
      <c r="AY43" s="46"/>
      <c r="AZ43" s="46"/>
      <c r="BA43" s="46"/>
      <c r="BB43" s="45"/>
      <c r="BC43" s="46"/>
      <c r="BD43" s="46"/>
      <c r="BE43" s="46"/>
      <c r="BF43" s="45"/>
      <c r="BG43" s="46"/>
      <c r="BH43" s="46"/>
      <c r="BI43" s="146"/>
      <c r="BJ43" s="141">
        <f t="shared" si="0"/>
        <v>0</v>
      </c>
      <c r="BK43" s="142"/>
      <c r="BL43" s="142"/>
      <c r="BM43" s="142"/>
    </row>
    <row r="44" spans="1:69" ht="18.75" customHeight="1" x14ac:dyDescent="0.3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5"/>
      <c r="R44" s="45"/>
      <c r="S44" s="46"/>
      <c r="T44" s="46"/>
      <c r="U44" s="46"/>
      <c r="V44" s="45"/>
      <c r="W44" s="46"/>
      <c r="X44" s="46"/>
      <c r="Y44" s="46"/>
      <c r="Z44" s="45"/>
      <c r="AA44" s="46"/>
      <c r="AB44" s="46"/>
      <c r="AC44" s="46"/>
      <c r="AD44" s="45"/>
      <c r="AE44" s="46"/>
      <c r="AF44" s="46"/>
      <c r="AG44" s="46"/>
      <c r="AH44" s="45"/>
      <c r="AI44" s="46"/>
      <c r="AJ44" s="46"/>
      <c r="AK44" s="46"/>
      <c r="AL44" s="45"/>
      <c r="AM44" s="46"/>
      <c r="AN44" s="46"/>
      <c r="AO44" s="46"/>
      <c r="AP44" s="45"/>
      <c r="AQ44" s="46"/>
      <c r="AR44" s="46"/>
      <c r="AS44" s="46"/>
      <c r="AT44" s="45"/>
      <c r="AU44" s="46"/>
      <c r="AV44" s="46"/>
      <c r="AW44" s="46"/>
      <c r="AX44" s="45"/>
      <c r="AY44" s="46"/>
      <c r="AZ44" s="46"/>
      <c r="BA44" s="46"/>
      <c r="BB44" s="45"/>
      <c r="BC44" s="46"/>
      <c r="BD44" s="46"/>
      <c r="BE44" s="46"/>
      <c r="BF44" s="45"/>
      <c r="BG44" s="46"/>
      <c r="BH44" s="46"/>
      <c r="BI44" s="146"/>
      <c r="BJ44" s="141">
        <f t="shared" si="0"/>
        <v>0</v>
      </c>
      <c r="BK44" s="142"/>
      <c r="BL44" s="142"/>
      <c r="BM44" s="142"/>
    </row>
    <row r="45" spans="1:69" ht="18.75" customHeight="1" thickBot="1" x14ac:dyDescent="0.4"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6"/>
      <c r="R45" s="47"/>
      <c r="S45" s="48"/>
      <c r="T45" s="48"/>
      <c r="U45" s="48"/>
      <c r="V45" s="47"/>
      <c r="W45" s="48"/>
      <c r="X45" s="48"/>
      <c r="Y45" s="48"/>
      <c r="Z45" s="47"/>
      <c r="AA45" s="48"/>
      <c r="AB45" s="48"/>
      <c r="AC45" s="48"/>
      <c r="AD45" s="47"/>
      <c r="AE45" s="48"/>
      <c r="AF45" s="48"/>
      <c r="AG45" s="48"/>
      <c r="AH45" s="47"/>
      <c r="AI45" s="48"/>
      <c r="AJ45" s="48"/>
      <c r="AK45" s="48"/>
      <c r="AL45" s="47"/>
      <c r="AM45" s="48"/>
      <c r="AN45" s="48"/>
      <c r="AO45" s="48"/>
      <c r="AP45" s="47"/>
      <c r="AQ45" s="48"/>
      <c r="AR45" s="48"/>
      <c r="AS45" s="48"/>
      <c r="AT45" s="47"/>
      <c r="AU45" s="48"/>
      <c r="AV45" s="48"/>
      <c r="AW45" s="48"/>
      <c r="AX45" s="47"/>
      <c r="AY45" s="48"/>
      <c r="AZ45" s="48"/>
      <c r="BA45" s="48"/>
      <c r="BB45" s="47"/>
      <c r="BC45" s="48"/>
      <c r="BD45" s="48"/>
      <c r="BE45" s="48"/>
      <c r="BF45" s="47"/>
      <c r="BG45" s="48"/>
      <c r="BH45" s="48"/>
      <c r="BI45" s="140"/>
      <c r="BJ45" s="141">
        <f t="shared" si="0"/>
        <v>0</v>
      </c>
      <c r="BK45" s="142"/>
      <c r="BL45" s="142"/>
      <c r="BM45" s="142"/>
    </row>
    <row r="46" spans="1:69" ht="18.75" customHeight="1" thickTop="1" thickBot="1" x14ac:dyDescent="0.4">
      <c r="B46" s="137" t="s">
        <v>17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9"/>
      <c r="R46" s="49">
        <f>SUM(R36:U45)</f>
        <v>0</v>
      </c>
      <c r="S46" s="50"/>
      <c r="T46" s="50"/>
      <c r="U46" s="50"/>
      <c r="V46" s="49">
        <f>SUM(V36:Y45)</f>
        <v>0</v>
      </c>
      <c r="W46" s="50"/>
      <c r="X46" s="50"/>
      <c r="Y46" s="50"/>
      <c r="Z46" s="49">
        <f>SUM(Z36:AC45)</f>
        <v>0</v>
      </c>
      <c r="AA46" s="50"/>
      <c r="AB46" s="50"/>
      <c r="AC46" s="50"/>
      <c r="AD46" s="49">
        <f>SUM(AD36:AG45)</f>
        <v>0</v>
      </c>
      <c r="AE46" s="50"/>
      <c r="AF46" s="50"/>
      <c r="AG46" s="50"/>
      <c r="AH46" s="49">
        <f>SUM(AH36:AK45)</f>
        <v>0</v>
      </c>
      <c r="AI46" s="50"/>
      <c r="AJ46" s="50"/>
      <c r="AK46" s="50"/>
      <c r="AL46" s="49">
        <f>SUM(AL36:AO45)</f>
        <v>0</v>
      </c>
      <c r="AM46" s="50"/>
      <c r="AN46" s="50"/>
      <c r="AO46" s="50"/>
      <c r="AP46" s="49">
        <f>SUM(AP36:AS45)</f>
        <v>0</v>
      </c>
      <c r="AQ46" s="50"/>
      <c r="AR46" s="50"/>
      <c r="AS46" s="50"/>
      <c r="AT46" s="49">
        <f>SUM(AT36:AW45)</f>
        <v>0</v>
      </c>
      <c r="AU46" s="50"/>
      <c r="AV46" s="50"/>
      <c r="AW46" s="50"/>
      <c r="AX46" s="49">
        <f>SUM(AX36:BA45)</f>
        <v>0</v>
      </c>
      <c r="AY46" s="50"/>
      <c r="AZ46" s="50"/>
      <c r="BA46" s="50"/>
      <c r="BB46" s="49">
        <f>SUM(BB36:BE45)</f>
        <v>0</v>
      </c>
      <c r="BC46" s="50"/>
      <c r="BD46" s="50"/>
      <c r="BE46" s="50"/>
      <c r="BF46" s="49">
        <f>SUM(BF36:BI45)</f>
        <v>0</v>
      </c>
      <c r="BG46" s="50"/>
      <c r="BH46" s="50"/>
      <c r="BI46" s="130"/>
      <c r="BJ46" s="131">
        <f>SUM(BJ36:BM45)</f>
        <v>0</v>
      </c>
      <c r="BK46" s="132"/>
      <c r="BL46" s="132"/>
      <c r="BM46" s="133"/>
      <c r="BN46" s="26" t="s">
        <v>46</v>
      </c>
    </row>
    <row r="47" spans="1:69" ht="18.75" customHeight="1" thickTop="1" x14ac:dyDescent="0.35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  <c r="S47" s="23"/>
      <c r="T47" s="23"/>
      <c r="U47" s="23"/>
      <c r="V47" s="24"/>
      <c r="W47" s="23"/>
      <c r="X47" s="23"/>
      <c r="Y47" s="23"/>
      <c r="Z47" s="24"/>
      <c r="AA47" s="23"/>
      <c r="AB47" s="23"/>
      <c r="AC47" s="23"/>
      <c r="AD47" s="24"/>
      <c r="AE47" s="23"/>
      <c r="AF47" s="23"/>
      <c r="AG47" s="23"/>
      <c r="AH47" s="24"/>
      <c r="AI47" s="23"/>
      <c r="AJ47" s="23"/>
      <c r="AK47" s="23"/>
      <c r="AL47" s="24"/>
      <c r="AM47" s="23"/>
      <c r="AN47" s="23"/>
      <c r="AO47" s="23"/>
      <c r="AP47" s="24"/>
      <c r="AQ47" s="23"/>
      <c r="AR47" s="23"/>
      <c r="AS47" s="23"/>
      <c r="AT47" s="24"/>
      <c r="AU47" s="23"/>
      <c r="AV47" s="23"/>
      <c r="AW47" s="23"/>
      <c r="AX47" s="24"/>
      <c r="AY47" s="23"/>
      <c r="AZ47" s="23"/>
      <c r="BA47" s="23"/>
      <c r="BB47" s="24"/>
      <c r="BC47" s="23"/>
      <c r="BD47" s="23"/>
      <c r="BE47" s="23"/>
      <c r="BF47" s="24"/>
      <c r="BG47" s="23"/>
      <c r="BH47" s="23"/>
      <c r="BI47" s="23"/>
      <c r="BJ47" s="24"/>
      <c r="BK47" s="23"/>
      <c r="BL47" s="23"/>
      <c r="BM47" s="23"/>
      <c r="BN47" s="24"/>
      <c r="BO47" s="23"/>
      <c r="BP47" s="23"/>
      <c r="BQ47" s="23"/>
    </row>
    <row r="48" spans="1:69" ht="18.75" customHeight="1" x14ac:dyDescent="0.35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  <c r="S48" s="23"/>
      <c r="T48" s="23"/>
      <c r="U48" s="23"/>
      <c r="V48" s="24"/>
      <c r="W48" s="23"/>
      <c r="X48" s="23"/>
      <c r="Y48" s="23"/>
      <c r="Z48" s="24"/>
      <c r="AA48" s="23"/>
      <c r="AB48" s="23"/>
      <c r="AC48" s="23"/>
      <c r="AD48" s="24"/>
      <c r="AE48" s="23"/>
      <c r="AF48" s="23"/>
      <c r="AG48" s="23"/>
      <c r="AH48" s="24"/>
      <c r="AI48" s="23"/>
      <c r="AJ48" s="23"/>
      <c r="AK48" s="23"/>
      <c r="AL48" s="24"/>
      <c r="AM48" s="23"/>
      <c r="AN48" s="23"/>
      <c r="AO48" s="23"/>
      <c r="AP48" s="24"/>
      <c r="AQ48" s="23"/>
      <c r="AR48" s="23"/>
      <c r="AS48" s="23"/>
      <c r="AT48" s="24"/>
      <c r="AU48" s="23"/>
      <c r="AV48" s="23"/>
      <c r="AW48" s="23"/>
      <c r="AX48" s="24"/>
      <c r="AY48" s="23"/>
      <c r="AZ48" s="23"/>
      <c r="BA48" s="23"/>
      <c r="BB48" s="24"/>
      <c r="BC48" s="23"/>
      <c r="BD48" s="23"/>
      <c r="BE48" s="23"/>
      <c r="BF48" s="24"/>
      <c r="BG48" s="23"/>
      <c r="BH48" s="23"/>
      <c r="BI48" s="23"/>
      <c r="BJ48" s="24"/>
      <c r="BK48" s="23"/>
      <c r="BL48" s="23"/>
      <c r="BM48" s="23"/>
      <c r="BN48" s="24"/>
      <c r="BO48" s="23"/>
      <c r="BP48" s="23"/>
      <c r="BQ48" s="23"/>
    </row>
    <row r="49" spans="1:125" x14ac:dyDescent="0.25">
      <c r="A49" s="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ht="15" x14ac:dyDescent="0.3">
      <c r="A50" s="7"/>
      <c r="B50" s="7" t="s">
        <v>45</v>
      </c>
      <c r="CF50" s="22"/>
    </row>
    <row r="51" spans="1:125" x14ac:dyDescent="0.25">
      <c r="B51" s="1" t="s">
        <v>14</v>
      </c>
    </row>
    <row r="52" spans="1:125" ht="25.5" customHeight="1" x14ac:dyDescent="0.25">
      <c r="B52" s="127" t="s">
        <v>44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7" t="s">
        <v>43</v>
      </c>
      <c r="AE52" s="128"/>
      <c r="AF52" s="128"/>
      <c r="AG52" s="128"/>
      <c r="AH52" s="128"/>
      <c r="AI52" s="128"/>
      <c r="AJ52" s="128"/>
      <c r="AK52" s="128"/>
      <c r="AL52" s="128"/>
      <c r="AM52" s="128"/>
      <c r="AN52" s="127" t="s">
        <v>42</v>
      </c>
      <c r="AO52" s="128"/>
      <c r="AP52" s="128"/>
      <c r="AQ52" s="128"/>
      <c r="AR52" s="128"/>
      <c r="AS52" s="127" t="s">
        <v>41</v>
      </c>
      <c r="AT52" s="128"/>
      <c r="AU52" s="128"/>
      <c r="AV52" s="128"/>
      <c r="AW52" s="128"/>
      <c r="AX52" s="127" t="s">
        <v>11</v>
      </c>
      <c r="AY52" s="128"/>
      <c r="AZ52" s="128"/>
      <c r="BA52" s="128"/>
      <c r="BB52" s="128"/>
      <c r="BC52" s="129" t="s">
        <v>40</v>
      </c>
      <c r="BD52" s="128"/>
      <c r="BE52" s="128"/>
      <c r="BF52" s="128"/>
      <c r="BG52" s="128"/>
      <c r="BH52" s="129" t="s">
        <v>39</v>
      </c>
      <c r="BI52" s="128"/>
      <c r="BJ52" s="128"/>
      <c r="BK52" s="128"/>
      <c r="BL52" s="128"/>
      <c r="BP52" s="21" t="s">
        <v>38</v>
      </c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19"/>
    </row>
    <row r="53" spans="1:125" ht="18.75" customHeight="1" x14ac:dyDescent="0.35">
      <c r="B53" s="123" t="s">
        <v>37</v>
      </c>
      <c r="C53" s="121"/>
      <c r="D53" s="121"/>
      <c r="E53" s="121"/>
      <c r="F53" s="121"/>
      <c r="G53" s="121"/>
      <c r="H53" s="122"/>
      <c r="I53" s="123" t="s">
        <v>36</v>
      </c>
      <c r="J53" s="124"/>
      <c r="K53" s="124"/>
      <c r="L53" s="124"/>
      <c r="M53" s="124"/>
      <c r="N53" s="124"/>
      <c r="O53" s="124"/>
      <c r="P53" s="124"/>
      <c r="Q53" s="124"/>
      <c r="R53" s="124"/>
      <c r="S53" s="18" t="s">
        <v>18</v>
      </c>
      <c r="T53" s="123" t="s">
        <v>34</v>
      </c>
      <c r="U53" s="124"/>
      <c r="V53" s="124"/>
      <c r="W53" s="124"/>
      <c r="X53" s="124"/>
      <c r="Y53" s="124"/>
      <c r="Z53" s="124"/>
      <c r="AA53" s="124"/>
      <c r="AB53" s="124"/>
      <c r="AC53" s="124"/>
      <c r="AD53" s="123" t="s">
        <v>30</v>
      </c>
      <c r="AE53" s="124"/>
      <c r="AF53" s="124"/>
      <c r="AG53" s="124"/>
      <c r="AH53" s="124"/>
      <c r="AI53" s="124"/>
      <c r="AJ53" s="124"/>
      <c r="AK53" s="124"/>
      <c r="AL53" s="124"/>
      <c r="AM53" s="124"/>
      <c r="AN53" s="125">
        <v>350</v>
      </c>
      <c r="AO53" s="126"/>
      <c r="AP53" s="126"/>
      <c r="AQ53" s="126"/>
      <c r="AR53" s="126"/>
      <c r="AS53" s="123">
        <v>24</v>
      </c>
      <c r="AT53" s="124"/>
      <c r="AU53" s="124"/>
      <c r="AV53" s="124"/>
      <c r="AW53" s="124"/>
      <c r="AX53" s="118">
        <f t="shared" ref="AX53:AX63" si="1">AN53*AS53</f>
        <v>8400</v>
      </c>
      <c r="AY53" s="119"/>
      <c r="AZ53" s="119"/>
      <c r="BA53" s="119"/>
      <c r="BB53" s="119"/>
      <c r="BC53" s="118">
        <f>AX53*10/110</f>
        <v>763.63636363636363</v>
      </c>
      <c r="BD53" s="119"/>
      <c r="BE53" s="119"/>
      <c r="BF53" s="119"/>
      <c r="BG53" s="119"/>
      <c r="BH53" s="118">
        <f t="shared" ref="BH53:BH63" si="2">AX53-BC53</f>
        <v>7636.363636363636</v>
      </c>
      <c r="BI53" s="119"/>
      <c r="BJ53" s="119"/>
      <c r="BK53" s="119"/>
      <c r="BL53" s="119"/>
      <c r="BP53" s="15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3"/>
    </row>
    <row r="54" spans="1:125" ht="18.75" customHeight="1" x14ac:dyDescent="0.35">
      <c r="B54" s="120" t="s">
        <v>35</v>
      </c>
      <c r="C54" s="121"/>
      <c r="D54" s="121"/>
      <c r="E54" s="121"/>
      <c r="F54" s="121"/>
      <c r="G54" s="121"/>
      <c r="H54" s="122"/>
      <c r="I54" s="123" t="s">
        <v>34</v>
      </c>
      <c r="J54" s="124"/>
      <c r="K54" s="124"/>
      <c r="L54" s="124"/>
      <c r="M54" s="124"/>
      <c r="N54" s="124"/>
      <c r="O54" s="124"/>
      <c r="P54" s="124"/>
      <c r="Q54" s="124"/>
      <c r="R54" s="124"/>
      <c r="S54" s="18" t="s">
        <v>18</v>
      </c>
      <c r="T54" s="123" t="s">
        <v>31</v>
      </c>
      <c r="U54" s="124"/>
      <c r="V54" s="124"/>
      <c r="W54" s="124"/>
      <c r="X54" s="124"/>
      <c r="Y54" s="124"/>
      <c r="Z54" s="124"/>
      <c r="AA54" s="124"/>
      <c r="AB54" s="124"/>
      <c r="AC54" s="124"/>
      <c r="AD54" s="123" t="s">
        <v>33</v>
      </c>
      <c r="AE54" s="124"/>
      <c r="AF54" s="124"/>
      <c r="AG54" s="124"/>
      <c r="AH54" s="124"/>
      <c r="AI54" s="124"/>
      <c r="AJ54" s="124"/>
      <c r="AK54" s="124"/>
      <c r="AL54" s="124"/>
      <c r="AM54" s="124"/>
      <c r="AN54" s="125">
        <v>20000</v>
      </c>
      <c r="AO54" s="126"/>
      <c r="AP54" s="126"/>
      <c r="AQ54" s="126"/>
      <c r="AR54" s="126"/>
      <c r="AS54" s="123">
        <v>24</v>
      </c>
      <c r="AT54" s="124"/>
      <c r="AU54" s="124"/>
      <c r="AV54" s="124"/>
      <c r="AW54" s="124"/>
      <c r="AX54" s="118">
        <f t="shared" si="1"/>
        <v>480000</v>
      </c>
      <c r="AY54" s="119"/>
      <c r="AZ54" s="119"/>
      <c r="BA54" s="119"/>
      <c r="BB54" s="119"/>
      <c r="BC54" s="118">
        <f>AX54*10/110</f>
        <v>43636.36363636364</v>
      </c>
      <c r="BD54" s="119"/>
      <c r="BE54" s="119"/>
      <c r="BF54" s="119"/>
      <c r="BG54" s="119"/>
      <c r="BH54" s="118">
        <f t="shared" si="2"/>
        <v>436363.63636363635</v>
      </c>
      <c r="BI54" s="119"/>
      <c r="BJ54" s="119"/>
      <c r="BK54" s="119"/>
      <c r="BL54" s="119"/>
      <c r="BP54" s="15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3"/>
    </row>
    <row r="55" spans="1:125" ht="18.75" customHeight="1" x14ac:dyDescent="0.35">
      <c r="B55" s="120" t="s">
        <v>32</v>
      </c>
      <c r="C55" s="121"/>
      <c r="D55" s="121"/>
      <c r="E55" s="121"/>
      <c r="F55" s="121"/>
      <c r="G55" s="121"/>
      <c r="H55" s="122"/>
      <c r="I55" s="123" t="s">
        <v>31</v>
      </c>
      <c r="J55" s="124"/>
      <c r="K55" s="124"/>
      <c r="L55" s="124"/>
      <c r="M55" s="124"/>
      <c r="N55" s="124"/>
      <c r="O55" s="124"/>
      <c r="P55" s="124"/>
      <c r="Q55" s="124"/>
      <c r="R55" s="124"/>
      <c r="S55" s="18" t="s">
        <v>18</v>
      </c>
      <c r="T55" s="123" t="s">
        <v>28</v>
      </c>
      <c r="U55" s="124"/>
      <c r="V55" s="124"/>
      <c r="W55" s="124"/>
      <c r="X55" s="124"/>
      <c r="Y55" s="124"/>
      <c r="Z55" s="124"/>
      <c r="AA55" s="124"/>
      <c r="AB55" s="124"/>
      <c r="AC55" s="124"/>
      <c r="AD55" s="123" t="s">
        <v>30</v>
      </c>
      <c r="AE55" s="124"/>
      <c r="AF55" s="124"/>
      <c r="AG55" s="124"/>
      <c r="AH55" s="124"/>
      <c r="AI55" s="124"/>
      <c r="AJ55" s="124"/>
      <c r="AK55" s="124"/>
      <c r="AL55" s="124"/>
      <c r="AM55" s="124"/>
      <c r="AN55" s="125">
        <v>500</v>
      </c>
      <c r="AO55" s="126"/>
      <c r="AP55" s="126"/>
      <c r="AQ55" s="126"/>
      <c r="AR55" s="126"/>
      <c r="AS55" s="123">
        <v>24</v>
      </c>
      <c r="AT55" s="124"/>
      <c r="AU55" s="124"/>
      <c r="AV55" s="124"/>
      <c r="AW55" s="124"/>
      <c r="AX55" s="118">
        <f t="shared" si="1"/>
        <v>12000</v>
      </c>
      <c r="AY55" s="119"/>
      <c r="AZ55" s="119"/>
      <c r="BA55" s="119"/>
      <c r="BB55" s="119"/>
      <c r="BC55" s="118">
        <f>AX55*10/110</f>
        <v>1090.909090909091</v>
      </c>
      <c r="BD55" s="119"/>
      <c r="BE55" s="119"/>
      <c r="BF55" s="119"/>
      <c r="BG55" s="119"/>
      <c r="BH55" s="118">
        <f t="shared" si="2"/>
        <v>10909.090909090908</v>
      </c>
      <c r="BI55" s="119"/>
      <c r="BJ55" s="119"/>
      <c r="BK55" s="119"/>
      <c r="BL55" s="119"/>
      <c r="BP55" s="15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3"/>
    </row>
    <row r="56" spans="1:125" ht="18.75" customHeight="1" x14ac:dyDescent="0.35">
      <c r="B56" s="120" t="s">
        <v>29</v>
      </c>
      <c r="C56" s="121"/>
      <c r="D56" s="121"/>
      <c r="E56" s="121"/>
      <c r="F56" s="121"/>
      <c r="G56" s="121"/>
      <c r="H56" s="122"/>
      <c r="I56" s="123" t="s">
        <v>28</v>
      </c>
      <c r="J56" s="124"/>
      <c r="K56" s="124"/>
      <c r="L56" s="124"/>
      <c r="M56" s="124"/>
      <c r="N56" s="124"/>
      <c r="O56" s="124"/>
      <c r="P56" s="124"/>
      <c r="Q56" s="124"/>
      <c r="R56" s="124"/>
      <c r="S56" s="18" t="s">
        <v>18</v>
      </c>
      <c r="T56" s="123" t="s">
        <v>27</v>
      </c>
      <c r="U56" s="124"/>
      <c r="V56" s="124"/>
      <c r="W56" s="124"/>
      <c r="X56" s="124"/>
      <c r="Y56" s="124"/>
      <c r="Z56" s="124"/>
      <c r="AA56" s="124"/>
      <c r="AB56" s="124"/>
      <c r="AC56" s="124"/>
      <c r="AD56" s="123" t="s">
        <v>26</v>
      </c>
      <c r="AE56" s="124"/>
      <c r="AF56" s="124"/>
      <c r="AG56" s="124"/>
      <c r="AH56" s="124"/>
      <c r="AI56" s="124"/>
      <c r="AJ56" s="124"/>
      <c r="AK56" s="124"/>
      <c r="AL56" s="124"/>
      <c r="AM56" s="124"/>
      <c r="AN56" s="125">
        <v>220</v>
      </c>
      <c r="AO56" s="126"/>
      <c r="AP56" s="126"/>
      <c r="AQ56" s="126"/>
      <c r="AR56" s="126"/>
      <c r="AS56" s="123">
        <v>24</v>
      </c>
      <c r="AT56" s="124"/>
      <c r="AU56" s="124"/>
      <c r="AV56" s="124"/>
      <c r="AW56" s="124"/>
      <c r="AX56" s="118">
        <f t="shared" si="1"/>
        <v>5280</v>
      </c>
      <c r="AY56" s="119"/>
      <c r="AZ56" s="119"/>
      <c r="BA56" s="119"/>
      <c r="BB56" s="119"/>
      <c r="BC56" s="118">
        <f>AX56*10/110</f>
        <v>480</v>
      </c>
      <c r="BD56" s="119"/>
      <c r="BE56" s="119"/>
      <c r="BF56" s="119"/>
      <c r="BG56" s="119"/>
      <c r="BH56" s="118">
        <f t="shared" si="2"/>
        <v>4800</v>
      </c>
      <c r="BI56" s="119"/>
      <c r="BJ56" s="119"/>
      <c r="BK56" s="119"/>
      <c r="BL56" s="119"/>
      <c r="BP56" s="15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3"/>
    </row>
    <row r="57" spans="1:125" ht="18.75" customHeight="1" x14ac:dyDescent="0.35">
      <c r="B57" s="107" t="s">
        <v>25</v>
      </c>
      <c r="C57" s="108"/>
      <c r="D57" s="108"/>
      <c r="E57" s="108"/>
      <c r="F57" s="108"/>
      <c r="G57" s="108"/>
      <c r="H57" s="108"/>
      <c r="I57" s="51"/>
      <c r="J57" s="109"/>
      <c r="K57" s="109"/>
      <c r="L57" s="109"/>
      <c r="M57" s="109"/>
      <c r="N57" s="109"/>
      <c r="O57" s="109"/>
      <c r="P57" s="109"/>
      <c r="Q57" s="109"/>
      <c r="R57" s="109"/>
      <c r="S57" s="17" t="s">
        <v>18</v>
      </c>
      <c r="T57" s="51"/>
      <c r="U57" s="109"/>
      <c r="V57" s="109"/>
      <c r="W57" s="109"/>
      <c r="X57" s="109"/>
      <c r="Y57" s="109"/>
      <c r="Z57" s="109"/>
      <c r="AA57" s="109"/>
      <c r="AB57" s="109"/>
      <c r="AC57" s="109"/>
      <c r="AD57" s="51"/>
      <c r="AE57" s="109"/>
      <c r="AF57" s="109"/>
      <c r="AG57" s="109"/>
      <c r="AH57" s="109"/>
      <c r="AI57" s="109"/>
      <c r="AJ57" s="109"/>
      <c r="AK57" s="109"/>
      <c r="AL57" s="109"/>
      <c r="AM57" s="109"/>
      <c r="AN57" s="58"/>
      <c r="AO57" s="110"/>
      <c r="AP57" s="110"/>
      <c r="AQ57" s="110"/>
      <c r="AR57" s="110"/>
      <c r="AS57" s="51"/>
      <c r="AT57" s="109"/>
      <c r="AU57" s="109"/>
      <c r="AV57" s="109"/>
      <c r="AW57" s="109"/>
      <c r="AX57" s="61">
        <f t="shared" si="1"/>
        <v>0</v>
      </c>
      <c r="AY57" s="111"/>
      <c r="AZ57" s="111"/>
      <c r="BA57" s="111"/>
      <c r="BB57" s="111"/>
      <c r="BC57" s="58"/>
      <c r="BD57" s="110"/>
      <c r="BE57" s="110"/>
      <c r="BF57" s="110"/>
      <c r="BG57" s="110"/>
      <c r="BH57" s="61">
        <f t="shared" si="2"/>
        <v>0</v>
      </c>
      <c r="BI57" s="111"/>
      <c r="BJ57" s="111"/>
      <c r="BK57" s="111"/>
      <c r="BL57" s="111"/>
      <c r="BP57" s="15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3"/>
    </row>
    <row r="58" spans="1:125" ht="18.75" customHeight="1" x14ac:dyDescent="0.35">
      <c r="B58" s="107" t="s">
        <v>24</v>
      </c>
      <c r="C58" s="108"/>
      <c r="D58" s="108"/>
      <c r="E58" s="108"/>
      <c r="F58" s="108"/>
      <c r="G58" s="108"/>
      <c r="H58" s="108"/>
      <c r="I58" s="51"/>
      <c r="J58" s="109"/>
      <c r="K58" s="109"/>
      <c r="L58" s="109"/>
      <c r="M58" s="109"/>
      <c r="N58" s="109"/>
      <c r="O58" s="109"/>
      <c r="P58" s="109"/>
      <c r="Q58" s="109"/>
      <c r="R58" s="109"/>
      <c r="S58" s="17" t="s">
        <v>18</v>
      </c>
      <c r="T58" s="51"/>
      <c r="U58" s="109"/>
      <c r="V58" s="109"/>
      <c r="W58" s="109"/>
      <c r="X58" s="109"/>
      <c r="Y58" s="109"/>
      <c r="Z58" s="109"/>
      <c r="AA58" s="109"/>
      <c r="AB58" s="109"/>
      <c r="AC58" s="109"/>
      <c r="AD58" s="51"/>
      <c r="AE58" s="109"/>
      <c r="AF58" s="109"/>
      <c r="AG58" s="109"/>
      <c r="AH58" s="109"/>
      <c r="AI58" s="109"/>
      <c r="AJ58" s="109"/>
      <c r="AK58" s="109"/>
      <c r="AL58" s="109"/>
      <c r="AM58" s="109"/>
      <c r="AN58" s="58"/>
      <c r="AO58" s="110"/>
      <c r="AP58" s="110"/>
      <c r="AQ58" s="110"/>
      <c r="AR58" s="110"/>
      <c r="AS58" s="51"/>
      <c r="AT58" s="109"/>
      <c r="AU58" s="109"/>
      <c r="AV58" s="109"/>
      <c r="AW58" s="109"/>
      <c r="AX58" s="61">
        <f t="shared" si="1"/>
        <v>0</v>
      </c>
      <c r="AY58" s="111"/>
      <c r="AZ58" s="111"/>
      <c r="BA58" s="111"/>
      <c r="BB58" s="111"/>
      <c r="BC58" s="58"/>
      <c r="BD58" s="110"/>
      <c r="BE58" s="110"/>
      <c r="BF58" s="110"/>
      <c r="BG58" s="110"/>
      <c r="BH58" s="61">
        <f t="shared" si="2"/>
        <v>0</v>
      </c>
      <c r="BI58" s="111"/>
      <c r="BJ58" s="111"/>
      <c r="BK58" s="111"/>
      <c r="BL58" s="111"/>
      <c r="BP58" s="15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3"/>
    </row>
    <row r="59" spans="1:125" ht="18.75" customHeight="1" x14ac:dyDescent="0.35">
      <c r="B59" s="107" t="s">
        <v>23</v>
      </c>
      <c r="C59" s="108"/>
      <c r="D59" s="108"/>
      <c r="E59" s="108"/>
      <c r="F59" s="108"/>
      <c r="G59" s="108"/>
      <c r="H59" s="108"/>
      <c r="I59" s="51"/>
      <c r="J59" s="109"/>
      <c r="K59" s="109"/>
      <c r="L59" s="109"/>
      <c r="M59" s="109"/>
      <c r="N59" s="109"/>
      <c r="O59" s="109"/>
      <c r="P59" s="109"/>
      <c r="Q59" s="109"/>
      <c r="R59" s="109"/>
      <c r="S59" s="17" t="s">
        <v>18</v>
      </c>
      <c r="T59" s="51"/>
      <c r="U59" s="109"/>
      <c r="V59" s="109"/>
      <c r="W59" s="109"/>
      <c r="X59" s="109"/>
      <c r="Y59" s="109"/>
      <c r="Z59" s="109"/>
      <c r="AA59" s="109"/>
      <c r="AB59" s="109"/>
      <c r="AC59" s="109"/>
      <c r="AD59" s="51"/>
      <c r="AE59" s="109"/>
      <c r="AF59" s="109"/>
      <c r="AG59" s="109"/>
      <c r="AH59" s="109"/>
      <c r="AI59" s="109"/>
      <c r="AJ59" s="109"/>
      <c r="AK59" s="109"/>
      <c r="AL59" s="109"/>
      <c r="AM59" s="109"/>
      <c r="AN59" s="58"/>
      <c r="AO59" s="110"/>
      <c r="AP59" s="110"/>
      <c r="AQ59" s="110"/>
      <c r="AR59" s="110"/>
      <c r="AS59" s="51"/>
      <c r="AT59" s="109"/>
      <c r="AU59" s="109"/>
      <c r="AV59" s="109"/>
      <c r="AW59" s="109"/>
      <c r="AX59" s="61">
        <f t="shared" si="1"/>
        <v>0</v>
      </c>
      <c r="AY59" s="111"/>
      <c r="AZ59" s="111"/>
      <c r="BA59" s="111"/>
      <c r="BB59" s="111"/>
      <c r="BC59" s="58"/>
      <c r="BD59" s="110"/>
      <c r="BE59" s="110"/>
      <c r="BF59" s="110"/>
      <c r="BG59" s="110"/>
      <c r="BH59" s="61">
        <f t="shared" si="2"/>
        <v>0</v>
      </c>
      <c r="BI59" s="111"/>
      <c r="BJ59" s="111"/>
      <c r="BK59" s="111"/>
      <c r="BL59" s="111"/>
      <c r="BP59" s="15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3"/>
    </row>
    <row r="60" spans="1:125" ht="18.75" customHeight="1" x14ac:dyDescent="0.35">
      <c r="B60" s="107" t="s">
        <v>22</v>
      </c>
      <c r="C60" s="108"/>
      <c r="D60" s="108"/>
      <c r="E60" s="108"/>
      <c r="F60" s="108"/>
      <c r="G60" s="108"/>
      <c r="H60" s="108"/>
      <c r="I60" s="51"/>
      <c r="J60" s="109"/>
      <c r="K60" s="109"/>
      <c r="L60" s="109"/>
      <c r="M60" s="109"/>
      <c r="N60" s="109"/>
      <c r="O60" s="109"/>
      <c r="P60" s="109"/>
      <c r="Q60" s="109"/>
      <c r="R60" s="109"/>
      <c r="S60" s="17" t="s">
        <v>18</v>
      </c>
      <c r="T60" s="51"/>
      <c r="U60" s="109"/>
      <c r="V60" s="109"/>
      <c r="W60" s="109"/>
      <c r="X60" s="109"/>
      <c r="Y60" s="109"/>
      <c r="Z60" s="109"/>
      <c r="AA60" s="109"/>
      <c r="AB60" s="109"/>
      <c r="AC60" s="109"/>
      <c r="AD60" s="51"/>
      <c r="AE60" s="109"/>
      <c r="AF60" s="109"/>
      <c r="AG60" s="109"/>
      <c r="AH60" s="109"/>
      <c r="AI60" s="109"/>
      <c r="AJ60" s="109"/>
      <c r="AK60" s="109"/>
      <c r="AL60" s="109"/>
      <c r="AM60" s="109"/>
      <c r="AN60" s="58"/>
      <c r="AO60" s="110"/>
      <c r="AP60" s="110"/>
      <c r="AQ60" s="110"/>
      <c r="AR60" s="110"/>
      <c r="AS60" s="51"/>
      <c r="AT60" s="109"/>
      <c r="AU60" s="109"/>
      <c r="AV60" s="109"/>
      <c r="AW60" s="109"/>
      <c r="AX60" s="61">
        <f t="shared" si="1"/>
        <v>0</v>
      </c>
      <c r="AY60" s="111"/>
      <c r="AZ60" s="111"/>
      <c r="BA60" s="111"/>
      <c r="BB60" s="111"/>
      <c r="BC60" s="58"/>
      <c r="BD60" s="110"/>
      <c r="BE60" s="110"/>
      <c r="BF60" s="110"/>
      <c r="BG60" s="110"/>
      <c r="BH60" s="61">
        <f t="shared" si="2"/>
        <v>0</v>
      </c>
      <c r="BI60" s="111"/>
      <c r="BJ60" s="111"/>
      <c r="BK60" s="111"/>
      <c r="BL60" s="111"/>
      <c r="BP60" s="15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3"/>
    </row>
    <row r="61" spans="1:125" ht="18.75" customHeight="1" x14ac:dyDescent="0.35">
      <c r="B61" s="107" t="s">
        <v>21</v>
      </c>
      <c r="C61" s="108"/>
      <c r="D61" s="108"/>
      <c r="E61" s="108"/>
      <c r="F61" s="108"/>
      <c r="G61" s="108"/>
      <c r="H61" s="108"/>
      <c r="I61" s="51"/>
      <c r="J61" s="109"/>
      <c r="K61" s="109"/>
      <c r="L61" s="109"/>
      <c r="M61" s="109"/>
      <c r="N61" s="109"/>
      <c r="O61" s="109"/>
      <c r="P61" s="109"/>
      <c r="Q61" s="109"/>
      <c r="R61" s="109"/>
      <c r="S61" s="17" t="s">
        <v>18</v>
      </c>
      <c r="T61" s="51"/>
      <c r="U61" s="109"/>
      <c r="V61" s="109"/>
      <c r="W61" s="109"/>
      <c r="X61" s="109"/>
      <c r="Y61" s="109"/>
      <c r="Z61" s="109"/>
      <c r="AA61" s="109"/>
      <c r="AB61" s="109"/>
      <c r="AC61" s="109"/>
      <c r="AD61" s="51"/>
      <c r="AE61" s="109"/>
      <c r="AF61" s="109"/>
      <c r="AG61" s="109"/>
      <c r="AH61" s="109"/>
      <c r="AI61" s="109"/>
      <c r="AJ61" s="109"/>
      <c r="AK61" s="109"/>
      <c r="AL61" s="109"/>
      <c r="AM61" s="109"/>
      <c r="AN61" s="58"/>
      <c r="AO61" s="110"/>
      <c r="AP61" s="110"/>
      <c r="AQ61" s="110"/>
      <c r="AR61" s="110"/>
      <c r="AS61" s="51"/>
      <c r="AT61" s="109"/>
      <c r="AU61" s="109"/>
      <c r="AV61" s="109"/>
      <c r="AW61" s="109"/>
      <c r="AX61" s="61">
        <f t="shared" si="1"/>
        <v>0</v>
      </c>
      <c r="AY61" s="111"/>
      <c r="AZ61" s="111"/>
      <c r="BA61" s="111"/>
      <c r="BB61" s="111"/>
      <c r="BC61" s="58"/>
      <c r="BD61" s="110"/>
      <c r="BE61" s="110"/>
      <c r="BF61" s="110"/>
      <c r="BG61" s="110"/>
      <c r="BH61" s="61">
        <f t="shared" si="2"/>
        <v>0</v>
      </c>
      <c r="BI61" s="111"/>
      <c r="BJ61" s="111"/>
      <c r="BK61" s="111"/>
      <c r="BL61" s="111"/>
      <c r="BP61" s="15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3"/>
    </row>
    <row r="62" spans="1:125" ht="18.75" customHeight="1" x14ac:dyDescent="0.35">
      <c r="B62" s="107" t="s">
        <v>20</v>
      </c>
      <c r="C62" s="108"/>
      <c r="D62" s="108"/>
      <c r="E62" s="108"/>
      <c r="F62" s="108"/>
      <c r="G62" s="108"/>
      <c r="H62" s="108"/>
      <c r="I62" s="51"/>
      <c r="J62" s="109"/>
      <c r="K62" s="109"/>
      <c r="L62" s="109"/>
      <c r="M62" s="109"/>
      <c r="N62" s="109"/>
      <c r="O62" s="109"/>
      <c r="P62" s="109"/>
      <c r="Q62" s="109"/>
      <c r="R62" s="109"/>
      <c r="S62" s="17" t="s">
        <v>18</v>
      </c>
      <c r="T62" s="51"/>
      <c r="U62" s="109"/>
      <c r="V62" s="109"/>
      <c r="W62" s="109"/>
      <c r="X62" s="109"/>
      <c r="Y62" s="109"/>
      <c r="Z62" s="109"/>
      <c r="AA62" s="109"/>
      <c r="AB62" s="109"/>
      <c r="AC62" s="109"/>
      <c r="AD62" s="51"/>
      <c r="AE62" s="109"/>
      <c r="AF62" s="109"/>
      <c r="AG62" s="109"/>
      <c r="AH62" s="109"/>
      <c r="AI62" s="109"/>
      <c r="AJ62" s="109"/>
      <c r="AK62" s="109"/>
      <c r="AL62" s="109"/>
      <c r="AM62" s="109"/>
      <c r="AN62" s="58"/>
      <c r="AO62" s="110"/>
      <c r="AP62" s="110"/>
      <c r="AQ62" s="110"/>
      <c r="AR62" s="110"/>
      <c r="AS62" s="51"/>
      <c r="AT62" s="109"/>
      <c r="AU62" s="109"/>
      <c r="AV62" s="109"/>
      <c r="AW62" s="109"/>
      <c r="AX62" s="61">
        <f t="shared" si="1"/>
        <v>0</v>
      </c>
      <c r="AY62" s="111"/>
      <c r="AZ62" s="111"/>
      <c r="BA62" s="111"/>
      <c r="BB62" s="111"/>
      <c r="BC62" s="58"/>
      <c r="BD62" s="110"/>
      <c r="BE62" s="110"/>
      <c r="BF62" s="110"/>
      <c r="BG62" s="110"/>
      <c r="BH62" s="61">
        <f t="shared" si="2"/>
        <v>0</v>
      </c>
      <c r="BI62" s="111"/>
      <c r="BJ62" s="111"/>
      <c r="BK62" s="111"/>
      <c r="BL62" s="111"/>
      <c r="BP62" s="15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3"/>
    </row>
    <row r="63" spans="1:125" ht="18.75" customHeight="1" thickBot="1" x14ac:dyDescent="0.4">
      <c r="B63" s="112" t="s">
        <v>19</v>
      </c>
      <c r="C63" s="113"/>
      <c r="D63" s="113"/>
      <c r="E63" s="113"/>
      <c r="F63" s="113"/>
      <c r="G63" s="113"/>
      <c r="H63" s="113"/>
      <c r="I63" s="114"/>
      <c r="J63" s="115"/>
      <c r="K63" s="115"/>
      <c r="L63" s="115"/>
      <c r="M63" s="115"/>
      <c r="N63" s="115"/>
      <c r="O63" s="115"/>
      <c r="P63" s="115"/>
      <c r="Q63" s="115"/>
      <c r="R63" s="115"/>
      <c r="S63" s="17" t="s">
        <v>18</v>
      </c>
      <c r="T63" s="114"/>
      <c r="U63" s="115"/>
      <c r="V63" s="115"/>
      <c r="W63" s="115"/>
      <c r="X63" s="115"/>
      <c r="Y63" s="115"/>
      <c r="Z63" s="115"/>
      <c r="AA63" s="115"/>
      <c r="AB63" s="115"/>
      <c r="AC63" s="115"/>
      <c r="AD63" s="114"/>
      <c r="AE63" s="115"/>
      <c r="AF63" s="115"/>
      <c r="AG63" s="115"/>
      <c r="AH63" s="115"/>
      <c r="AI63" s="115"/>
      <c r="AJ63" s="115"/>
      <c r="AK63" s="115"/>
      <c r="AL63" s="115"/>
      <c r="AM63" s="115"/>
      <c r="AN63" s="87"/>
      <c r="AO63" s="88"/>
      <c r="AP63" s="88"/>
      <c r="AQ63" s="88"/>
      <c r="AR63" s="88"/>
      <c r="AS63" s="114"/>
      <c r="AT63" s="115"/>
      <c r="AU63" s="115"/>
      <c r="AV63" s="115"/>
      <c r="AW63" s="115"/>
      <c r="AX63" s="116">
        <f t="shared" si="1"/>
        <v>0</v>
      </c>
      <c r="AY63" s="117"/>
      <c r="AZ63" s="117"/>
      <c r="BA63" s="117"/>
      <c r="BB63" s="117"/>
      <c r="BC63" s="87"/>
      <c r="BD63" s="88"/>
      <c r="BE63" s="88"/>
      <c r="BF63" s="88"/>
      <c r="BG63" s="88"/>
      <c r="BH63" s="85">
        <f t="shared" si="2"/>
        <v>0</v>
      </c>
      <c r="BI63" s="86"/>
      <c r="BJ63" s="86"/>
      <c r="BK63" s="86"/>
      <c r="BL63" s="86"/>
      <c r="BP63" s="15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3"/>
    </row>
    <row r="64" spans="1:125" ht="18.75" customHeight="1" thickTop="1" thickBot="1" x14ac:dyDescent="0.4">
      <c r="B64" s="79" t="s">
        <v>17</v>
      </c>
      <c r="C64" s="80"/>
      <c r="D64" s="80"/>
      <c r="E64" s="80"/>
      <c r="F64" s="80"/>
      <c r="G64" s="80"/>
      <c r="H64" s="80"/>
      <c r="I64" s="81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1"/>
      <c r="AE64" s="82"/>
      <c r="AF64" s="82"/>
      <c r="AG64" s="82"/>
      <c r="AH64" s="82"/>
      <c r="AI64" s="82"/>
      <c r="AJ64" s="82"/>
      <c r="AK64" s="82"/>
      <c r="AL64" s="82"/>
      <c r="AM64" s="82"/>
      <c r="AN64" s="104">
        <f>SUM(AN57:AR63)</f>
        <v>0</v>
      </c>
      <c r="AO64" s="105"/>
      <c r="AP64" s="105"/>
      <c r="AQ64" s="105"/>
      <c r="AR64" s="105"/>
      <c r="AS64" s="81"/>
      <c r="AT64" s="82"/>
      <c r="AU64" s="82"/>
      <c r="AV64" s="82"/>
      <c r="AW64" s="82"/>
      <c r="AX64" s="104">
        <f>SUM(AX57:BB63)</f>
        <v>0</v>
      </c>
      <c r="AY64" s="105"/>
      <c r="AZ64" s="105"/>
      <c r="BA64" s="105"/>
      <c r="BB64" s="105"/>
      <c r="BC64" s="104">
        <f>SUM(BC57:BG63)</f>
        <v>0</v>
      </c>
      <c r="BD64" s="105"/>
      <c r="BE64" s="105"/>
      <c r="BF64" s="105"/>
      <c r="BG64" s="106"/>
      <c r="BH64" s="89">
        <f>SUM(BH57:BL63)</f>
        <v>0</v>
      </c>
      <c r="BI64" s="90"/>
      <c r="BJ64" s="90"/>
      <c r="BK64" s="90"/>
      <c r="BL64" s="91"/>
      <c r="BM64" s="16" t="s">
        <v>16</v>
      </c>
      <c r="BP64" s="15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3"/>
    </row>
    <row r="65" spans="59:124" ht="12.75" customHeight="1" thickTop="1" x14ac:dyDescent="0.25">
      <c r="BG65" s="5" t="s">
        <v>0</v>
      </c>
      <c r="BP65" s="15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3"/>
    </row>
    <row r="66" spans="59:124" ht="12" customHeight="1" x14ac:dyDescent="0.25">
      <c r="BP66" s="15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3"/>
    </row>
    <row r="67" spans="59:124" ht="12" customHeight="1" x14ac:dyDescent="0.25">
      <c r="BP67" s="15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3"/>
    </row>
    <row r="68" spans="59:124" ht="12" customHeight="1" x14ac:dyDescent="0.25">
      <c r="BP68" s="15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3"/>
    </row>
    <row r="69" spans="59:124" ht="12" customHeight="1" x14ac:dyDescent="0.25">
      <c r="BP69" s="15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3"/>
    </row>
    <row r="70" spans="59:124" ht="12" customHeight="1" x14ac:dyDescent="0.25">
      <c r="BP70" s="15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3"/>
    </row>
    <row r="71" spans="59:124" ht="12" customHeight="1" x14ac:dyDescent="0.25">
      <c r="BP71" s="15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3"/>
    </row>
    <row r="72" spans="59:124" ht="12" customHeight="1" x14ac:dyDescent="0.25">
      <c r="BP72" s="15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3"/>
    </row>
    <row r="73" spans="59:124" ht="12" customHeight="1" x14ac:dyDescent="0.25">
      <c r="BP73" s="15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3"/>
    </row>
    <row r="74" spans="59:124" ht="12" customHeight="1" x14ac:dyDescent="0.25">
      <c r="BP74" s="15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3"/>
    </row>
    <row r="75" spans="59:124" ht="12" customHeight="1" x14ac:dyDescent="0.25">
      <c r="BP75" s="15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3"/>
    </row>
    <row r="76" spans="59:124" ht="12" customHeight="1" x14ac:dyDescent="0.25">
      <c r="BP76" s="15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3"/>
    </row>
    <row r="77" spans="59:124" ht="12" customHeight="1" x14ac:dyDescent="0.25">
      <c r="BP77" s="15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3"/>
    </row>
    <row r="78" spans="59:124" ht="12" customHeight="1" x14ac:dyDescent="0.25">
      <c r="BP78" s="15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3"/>
    </row>
    <row r="79" spans="59:124" ht="12" customHeight="1" x14ac:dyDescent="0.25">
      <c r="BP79" s="15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3"/>
    </row>
    <row r="80" spans="59:124" ht="12" customHeight="1" x14ac:dyDescent="0.25">
      <c r="BP80" s="15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3"/>
    </row>
    <row r="81" spans="1:125" ht="12" customHeight="1" x14ac:dyDescent="0.25">
      <c r="BP81" s="15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3"/>
    </row>
    <row r="82" spans="1:125" ht="12" customHeight="1" x14ac:dyDescent="0.25">
      <c r="BP82" s="15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3"/>
    </row>
    <row r="83" spans="1:125" ht="12" customHeight="1" x14ac:dyDescent="0.25">
      <c r="BP83" s="15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3"/>
    </row>
    <row r="84" spans="1:125" ht="12" customHeight="1" x14ac:dyDescent="0.25">
      <c r="BP84" s="15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3"/>
    </row>
    <row r="85" spans="1:125" ht="12" customHeight="1" x14ac:dyDescent="0.25">
      <c r="BP85" s="15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3"/>
    </row>
    <row r="86" spans="1:125" ht="12" customHeight="1" x14ac:dyDescent="0.25">
      <c r="BP86" s="15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3"/>
    </row>
    <row r="87" spans="1:125" ht="12" customHeight="1" x14ac:dyDescent="0.25">
      <c r="BP87" s="12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0"/>
    </row>
    <row r="88" spans="1:125" x14ac:dyDescent="0.25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</row>
    <row r="89" spans="1:125" ht="15" x14ac:dyDescent="0.3">
      <c r="A89" s="7"/>
      <c r="B89" s="7" t="s">
        <v>15</v>
      </c>
    </row>
    <row r="90" spans="1:125" x14ac:dyDescent="0.25">
      <c r="B90" s="1" t="s">
        <v>14</v>
      </c>
    </row>
    <row r="91" spans="1:125" ht="13.5" customHeight="1" x14ac:dyDescent="0.25">
      <c r="B91" s="74" t="s">
        <v>13</v>
      </c>
      <c r="C91" s="75"/>
      <c r="D91" s="75"/>
      <c r="E91" s="75"/>
      <c r="F91" s="75"/>
      <c r="G91" s="75"/>
      <c r="H91" s="75"/>
      <c r="I91" s="76" t="s">
        <v>12</v>
      </c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8"/>
      <c r="W91" s="92" t="s">
        <v>11</v>
      </c>
      <c r="X91" s="93"/>
      <c r="Y91" s="93"/>
      <c r="Z91" s="93"/>
      <c r="AA91" s="94"/>
      <c r="AB91" s="98" t="s">
        <v>10</v>
      </c>
      <c r="AC91" s="99"/>
      <c r="AD91" s="99"/>
      <c r="AE91" s="99"/>
      <c r="AF91" s="100"/>
      <c r="AG91" s="98" t="s">
        <v>9</v>
      </c>
      <c r="AH91" s="99"/>
      <c r="AI91" s="99"/>
      <c r="AJ91" s="99"/>
      <c r="AK91" s="100"/>
    </row>
    <row r="92" spans="1:125" ht="18" x14ac:dyDescent="0.25">
      <c r="B92" s="75"/>
      <c r="C92" s="75"/>
      <c r="D92" s="75"/>
      <c r="E92" s="75"/>
      <c r="F92" s="75"/>
      <c r="G92" s="75"/>
      <c r="H92" s="75"/>
      <c r="I92" s="83" t="s">
        <v>8</v>
      </c>
      <c r="J92" s="73"/>
      <c r="K92" s="83" t="s">
        <v>7</v>
      </c>
      <c r="L92" s="73"/>
      <c r="M92" s="83" t="s">
        <v>6</v>
      </c>
      <c r="N92" s="73"/>
      <c r="O92" s="83" t="s">
        <v>5</v>
      </c>
      <c r="P92" s="73"/>
      <c r="Q92" s="83" t="s">
        <v>4</v>
      </c>
      <c r="R92" s="73"/>
      <c r="S92" s="83" t="s">
        <v>3</v>
      </c>
      <c r="T92" s="84"/>
      <c r="U92" s="72" t="s">
        <v>2</v>
      </c>
      <c r="V92" s="73"/>
      <c r="W92" s="95"/>
      <c r="X92" s="96"/>
      <c r="Y92" s="96"/>
      <c r="Z92" s="96"/>
      <c r="AA92" s="97"/>
      <c r="AB92" s="101"/>
      <c r="AC92" s="102"/>
      <c r="AD92" s="102"/>
      <c r="AE92" s="102"/>
      <c r="AF92" s="103"/>
      <c r="AG92" s="101"/>
      <c r="AH92" s="102"/>
      <c r="AI92" s="102"/>
      <c r="AJ92" s="102"/>
      <c r="AK92" s="103"/>
    </row>
    <row r="93" spans="1:125" ht="18.75" customHeight="1" thickBot="1" x14ac:dyDescent="0.5">
      <c r="B93" s="53">
        <v>9800</v>
      </c>
      <c r="C93" s="54"/>
      <c r="D93" s="54"/>
      <c r="E93" s="54"/>
      <c r="F93" s="54"/>
      <c r="G93" s="54"/>
      <c r="H93" s="54"/>
      <c r="I93" s="55">
        <v>4</v>
      </c>
      <c r="J93" s="56"/>
      <c r="K93" s="55">
        <v>2</v>
      </c>
      <c r="L93" s="56"/>
      <c r="M93" s="55">
        <v>2</v>
      </c>
      <c r="N93" s="56"/>
      <c r="O93" s="55">
        <v>3</v>
      </c>
      <c r="P93" s="56"/>
      <c r="Q93" s="55"/>
      <c r="R93" s="56"/>
      <c r="S93" s="55"/>
      <c r="T93" s="57"/>
      <c r="U93" s="43">
        <f>SUM(I93:T93)</f>
        <v>11</v>
      </c>
      <c r="V93" s="44"/>
      <c r="W93" s="67">
        <f>B93*U93</f>
        <v>107800</v>
      </c>
      <c r="X93" s="68"/>
      <c r="Y93" s="68"/>
      <c r="Z93" s="68"/>
      <c r="AA93" s="68"/>
      <c r="AB93" s="67">
        <f>W93*10/110</f>
        <v>9800</v>
      </c>
      <c r="AC93" s="68"/>
      <c r="AD93" s="68"/>
      <c r="AE93" s="68"/>
      <c r="AF93" s="69"/>
      <c r="AG93" s="70">
        <f>W93-AB93</f>
        <v>98000</v>
      </c>
      <c r="AH93" s="71"/>
      <c r="AI93" s="71"/>
      <c r="AJ93" s="71"/>
      <c r="AK93" s="71"/>
    </row>
    <row r="94" spans="1:125" ht="18.75" customHeight="1" thickBot="1" x14ac:dyDescent="0.5">
      <c r="B94" s="58"/>
      <c r="C94" s="59"/>
      <c r="D94" s="59"/>
      <c r="E94" s="59"/>
      <c r="F94" s="59"/>
      <c r="G94" s="59"/>
      <c r="H94" s="59"/>
      <c r="I94" s="51"/>
      <c r="J94" s="60"/>
      <c r="K94" s="51"/>
      <c r="L94" s="60"/>
      <c r="M94" s="51"/>
      <c r="N94" s="60"/>
      <c r="O94" s="51"/>
      <c r="P94" s="60"/>
      <c r="Q94" s="51"/>
      <c r="R94" s="60"/>
      <c r="S94" s="51"/>
      <c r="T94" s="52"/>
      <c r="U94" s="41">
        <f>SUM(I94:T94)</f>
        <v>0</v>
      </c>
      <c r="V94" s="42"/>
      <c r="W94" s="61">
        <f>B94*U94</f>
        <v>0</v>
      </c>
      <c r="X94" s="62"/>
      <c r="Y94" s="62"/>
      <c r="Z94" s="62"/>
      <c r="AA94" s="62"/>
      <c r="AB94" s="58"/>
      <c r="AC94" s="59"/>
      <c r="AD94" s="59"/>
      <c r="AE94" s="59"/>
      <c r="AF94" s="63"/>
      <c r="AG94" s="64">
        <f>W94-AB94</f>
        <v>0</v>
      </c>
      <c r="AH94" s="65"/>
      <c r="AI94" s="65"/>
      <c r="AJ94" s="65"/>
      <c r="AK94" s="66"/>
      <c r="AL94" s="1" t="s">
        <v>1</v>
      </c>
    </row>
    <row r="95" spans="1:125" ht="12.75" customHeight="1" x14ac:dyDescent="0.45">
      <c r="B95" s="4"/>
      <c r="C95" s="3"/>
      <c r="D95" s="3"/>
      <c r="E95" s="3"/>
      <c r="F95" s="3"/>
      <c r="G95" s="3"/>
      <c r="H95" s="3"/>
      <c r="J95" s="6"/>
      <c r="L95" s="6"/>
      <c r="N95" s="6"/>
      <c r="P95" s="6"/>
      <c r="R95" s="6"/>
      <c r="T95" s="6"/>
      <c r="V95" s="6"/>
      <c r="X95" s="6"/>
      <c r="Z95" s="6"/>
      <c r="AB95" s="6"/>
      <c r="AD95" s="6"/>
      <c r="AF95" s="6"/>
      <c r="AH95" s="6"/>
      <c r="AI95" s="4"/>
      <c r="AJ95" s="3"/>
      <c r="AK95" s="3"/>
      <c r="AL95" s="3"/>
      <c r="AM95" s="3"/>
      <c r="AN95" s="4"/>
      <c r="AO95" s="3"/>
      <c r="AP95" s="3"/>
      <c r="AQ95" s="3"/>
      <c r="AR95" s="5" t="s">
        <v>0</v>
      </c>
      <c r="AS95" s="4"/>
      <c r="AT95" s="3"/>
      <c r="AU95" s="3"/>
      <c r="AV95" s="3"/>
    </row>
    <row r="96" spans="1:125" ht="6" customHeight="1" x14ac:dyDescent="0.25"/>
  </sheetData>
  <mergeCells count="387">
    <mergeCell ref="B4:Q4"/>
    <mergeCell ref="R4:AC4"/>
    <mergeCell ref="B5:Q5"/>
    <mergeCell ref="R5:AC5"/>
    <mergeCell ref="B11:K11"/>
    <mergeCell ref="B12:G12"/>
    <mergeCell ref="H12:L12"/>
    <mergeCell ref="B15:BP15"/>
    <mergeCell ref="BQ15:CE15"/>
    <mergeCell ref="CF15:CL17"/>
    <mergeCell ref="B16:H17"/>
    <mergeCell ref="I16:AG16"/>
    <mergeCell ref="AH16:BP16"/>
    <mergeCell ref="BQ16:BU17"/>
    <mergeCell ref="BV16:BZ17"/>
    <mergeCell ref="CA16:CE17"/>
    <mergeCell ref="I17:M17"/>
    <mergeCell ref="B18:H18"/>
    <mergeCell ref="I18:M18"/>
    <mergeCell ref="N18:R18"/>
    <mergeCell ref="S18:W18"/>
    <mergeCell ref="X18:AB18"/>
    <mergeCell ref="N17:R17"/>
    <mergeCell ref="S17:W17"/>
    <mergeCell ref="X17:AB17"/>
    <mergeCell ref="AR17:AV17"/>
    <mergeCell ref="AH17:AL17"/>
    <mergeCell ref="AM17:AQ17"/>
    <mergeCell ref="CF18:CL18"/>
    <mergeCell ref="AC18:AG18"/>
    <mergeCell ref="AH18:AL18"/>
    <mergeCell ref="AM18:AQ18"/>
    <mergeCell ref="AR18:AV18"/>
    <mergeCell ref="AW18:BA18"/>
    <mergeCell ref="BB18:BF18"/>
    <mergeCell ref="AC17:AG17"/>
    <mergeCell ref="BG18:BK18"/>
    <mergeCell ref="BL18:BP18"/>
    <mergeCell ref="BQ18:BU18"/>
    <mergeCell ref="BV18:BZ18"/>
    <mergeCell ref="CA18:CE18"/>
    <mergeCell ref="AW17:BA17"/>
    <mergeCell ref="BB17:BF17"/>
    <mergeCell ref="BG17:BK17"/>
    <mergeCell ref="BL17:BP17"/>
    <mergeCell ref="BQ19:BU19"/>
    <mergeCell ref="BV19:BZ19"/>
    <mergeCell ref="CA19:CE19"/>
    <mergeCell ref="CF19:CL19"/>
    <mergeCell ref="C22:AG22"/>
    <mergeCell ref="AH19:AL19"/>
    <mergeCell ref="AM19:AQ19"/>
    <mergeCell ref="AR19:AV19"/>
    <mergeCell ref="AW19:BA19"/>
    <mergeCell ref="BB19:BF19"/>
    <mergeCell ref="BG19:BK19"/>
    <mergeCell ref="B19:H19"/>
    <mergeCell ref="I19:M19"/>
    <mergeCell ref="N19:R19"/>
    <mergeCell ref="S19:W19"/>
    <mergeCell ref="X19:AB19"/>
    <mergeCell ref="AC19:AG19"/>
    <mergeCell ref="BL19:BP19"/>
    <mergeCell ref="BB35:BE35"/>
    <mergeCell ref="BF35:BI35"/>
    <mergeCell ref="C23:AG23"/>
    <mergeCell ref="C24:AG24"/>
    <mergeCell ref="C25:AG25"/>
    <mergeCell ref="C26:AG26"/>
    <mergeCell ref="C27:AG27"/>
    <mergeCell ref="C28:AG28"/>
    <mergeCell ref="C29:AG29"/>
    <mergeCell ref="B34:Q34"/>
    <mergeCell ref="V34:Y34"/>
    <mergeCell ref="AP34:AS34"/>
    <mergeCell ref="AT34:AW34"/>
    <mergeCell ref="AX34:BA34"/>
    <mergeCell ref="R34:U34"/>
    <mergeCell ref="R35:U35"/>
    <mergeCell ref="B36:Q36"/>
    <mergeCell ref="V36:Y36"/>
    <mergeCell ref="AP36:AS36"/>
    <mergeCell ref="AT36:AW36"/>
    <mergeCell ref="AX36:BA36"/>
    <mergeCell ref="R36:U36"/>
    <mergeCell ref="BJ35:BM35"/>
    <mergeCell ref="Z34:AC34"/>
    <mergeCell ref="AD34:AG34"/>
    <mergeCell ref="AH34:AK34"/>
    <mergeCell ref="AL34:AO34"/>
    <mergeCell ref="Z35:AC35"/>
    <mergeCell ref="AD35:AG35"/>
    <mergeCell ref="AH35:AK35"/>
    <mergeCell ref="AL35:AO35"/>
    <mergeCell ref="BB34:BE34"/>
    <mergeCell ref="BF34:BI34"/>
    <mergeCell ref="BJ34:BM34"/>
    <mergeCell ref="B35:Q35"/>
    <mergeCell ref="V35:Y35"/>
    <mergeCell ref="AP35:AS35"/>
    <mergeCell ref="AT35:AW35"/>
    <mergeCell ref="AX35:BA35"/>
    <mergeCell ref="BB36:BE36"/>
    <mergeCell ref="BF36:BI36"/>
    <mergeCell ref="BJ36:BM36"/>
    <mergeCell ref="BF37:BI37"/>
    <mergeCell ref="BJ37:BM37"/>
    <mergeCell ref="Z36:AC36"/>
    <mergeCell ref="AD36:AG36"/>
    <mergeCell ref="AH36:AK36"/>
    <mergeCell ref="AL36:AO36"/>
    <mergeCell ref="AH37:AK37"/>
    <mergeCell ref="B37:Q37"/>
    <mergeCell ref="V37:Y37"/>
    <mergeCell ref="AP37:AS37"/>
    <mergeCell ref="AT37:AW37"/>
    <mergeCell ref="AX37:BA37"/>
    <mergeCell ref="BB37:BE37"/>
    <mergeCell ref="Z37:AC37"/>
    <mergeCell ref="AD37:AG37"/>
    <mergeCell ref="B38:Q38"/>
    <mergeCell ref="V38:Y38"/>
    <mergeCell ref="AP38:AS38"/>
    <mergeCell ref="AT38:AW38"/>
    <mergeCell ref="AX38:BA38"/>
    <mergeCell ref="BB38:BE38"/>
    <mergeCell ref="BB40:BE40"/>
    <mergeCell ref="BF40:BI40"/>
    <mergeCell ref="BJ40:BM40"/>
    <mergeCell ref="AL37:AO37"/>
    <mergeCell ref="Z38:AC38"/>
    <mergeCell ref="AD38:AG38"/>
    <mergeCell ref="AH38:AK38"/>
    <mergeCell ref="AL38:AO38"/>
    <mergeCell ref="R37:U37"/>
    <mergeCell ref="R38:U38"/>
    <mergeCell ref="BF38:BI38"/>
    <mergeCell ref="BJ38:BM38"/>
    <mergeCell ref="AD40:AG40"/>
    <mergeCell ref="AH40:AK40"/>
    <mergeCell ref="AL40:AO40"/>
    <mergeCell ref="BF41:BI41"/>
    <mergeCell ref="BJ41:BM41"/>
    <mergeCell ref="AH41:AK41"/>
    <mergeCell ref="AL41:AO41"/>
    <mergeCell ref="B39:Q39"/>
    <mergeCell ref="V39:Y39"/>
    <mergeCell ref="AP39:AS39"/>
    <mergeCell ref="AT39:AW39"/>
    <mergeCell ref="AX39:BA39"/>
    <mergeCell ref="BB39:BE39"/>
    <mergeCell ref="Z39:AC39"/>
    <mergeCell ref="AD39:AG39"/>
    <mergeCell ref="AH39:AK39"/>
    <mergeCell ref="AL39:AO39"/>
    <mergeCell ref="BF39:BI39"/>
    <mergeCell ref="BJ39:BM39"/>
    <mergeCell ref="B40:Q40"/>
    <mergeCell ref="V40:Y40"/>
    <mergeCell ref="AP40:AS40"/>
    <mergeCell ref="AT40:AW40"/>
    <mergeCell ref="AX40:BA40"/>
    <mergeCell ref="BB44:BE44"/>
    <mergeCell ref="BF44:BI44"/>
    <mergeCell ref="BJ44:BM44"/>
    <mergeCell ref="BF42:BI42"/>
    <mergeCell ref="BJ42:BM42"/>
    <mergeCell ref="B41:Q41"/>
    <mergeCell ref="V41:Y41"/>
    <mergeCell ref="AP41:AS41"/>
    <mergeCell ref="AT41:AW41"/>
    <mergeCell ref="AX41:BA41"/>
    <mergeCell ref="BB41:BE41"/>
    <mergeCell ref="Z41:AC41"/>
    <mergeCell ref="AD41:AG41"/>
    <mergeCell ref="B42:Q42"/>
    <mergeCell ref="V42:Y42"/>
    <mergeCell ref="AP42:AS42"/>
    <mergeCell ref="AT42:AW42"/>
    <mergeCell ref="AX42:BA42"/>
    <mergeCell ref="BB42:BE42"/>
    <mergeCell ref="Z42:AC42"/>
    <mergeCell ref="AD42:AG42"/>
    <mergeCell ref="AH42:AK42"/>
    <mergeCell ref="AL42:AO42"/>
    <mergeCell ref="AD44:AG44"/>
    <mergeCell ref="AH44:AK44"/>
    <mergeCell ref="AL44:AO44"/>
    <mergeCell ref="BF45:BI45"/>
    <mergeCell ref="BJ45:BM45"/>
    <mergeCell ref="AH45:AK45"/>
    <mergeCell ref="AL45:AO45"/>
    <mergeCell ref="B43:Q43"/>
    <mergeCell ref="V43:Y43"/>
    <mergeCell ref="AP43:AS43"/>
    <mergeCell ref="AT43:AW43"/>
    <mergeCell ref="AX43:BA43"/>
    <mergeCell ref="BB43:BE43"/>
    <mergeCell ref="Z43:AC43"/>
    <mergeCell ref="AD43:AG43"/>
    <mergeCell ref="AH43:AK43"/>
    <mergeCell ref="AL43:AO43"/>
    <mergeCell ref="BF43:BI43"/>
    <mergeCell ref="BJ43:BM43"/>
    <mergeCell ref="B44:Q44"/>
    <mergeCell ref="V44:Y44"/>
    <mergeCell ref="AP44:AS44"/>
    <mergeCell ref="AT44:AW44"/>
    <mergeCell ref="AX44:BA44"/>
    <mergeCell ref="BF46:BI46"/>
    <mergeCell ref="BJ46:BM46"/>
    <mergeCell ref="B45:Q45"/>
    <mergeCell ref="V45:Y45"/>
    <mergeCell ref="AP45:AS45"/>
    <mergeCell ref="AT45:AW45"/>
    <mergeCell ref="AX45:BA45"/>
    <mergeCell ref="BB45:BE45"/>
    <mergeCell ref="Z45:AC45"/>
    <mergeCell ref="AD45:AG45"/>
    <mergeCell ref="B46:Q46"/>
    <mergeCell ref="V46:Y46"/>
    <mergeCell ref="AP46:AS46"/>
    <mergeCell ref="AT46:AW46"/>
    <mergeCell ref="AX46:BA46"/>
    <mergeCell ref="BB46:BE46"/>
    <mergeCell ref="Z46:AC46"/>
    <mergeCell ref="AD46:AG46"/>
    <mergeCell ref="AH46:AK46"/>
    <mergeCell ref="AL46:AO46"/>
    <mergeCell ref="AD52:AM52"/>
    <mergeCell ref="AN52:AR52"/>
    <mergeCell ref="AS52:AW52"/>
    <mergeCell ref="AX52:BB52"/>
    <mergeCell ref="BC52:BG52"/>
    <mergeCell ref="BH52:BL52"/>
    <mergeCell ref="B53:H53"/>
    <mergeCell ref="I53:R53"/>
    <mergeCell ref="T53:AC53"/>
    <mergeCell ref="AD53:AM53"/>
    <mergeCell ref="AN53:AR53"/>
    <mergeCell ref="AS53:AW53"/>
    <mergeCell ref="AX53:BB53"/>
    <mergeCell ref="BC53:BG53"/>
    <mergeCell ref="BH53:BL53"/>
    <mergeCell ref="B54:H54"/>
    <mergeCell ref="I54:R54"/>
    <mergeCell ref="T54:AC54"/>
    <mergeCell ref="AD54:AM54"/>
    <mergeCell ref="AN54:AR54"/>
    <mergeCell ref="AS54:AW54"/>
    <mergeCell ref="AX54:BB54"/>
    <mergeCell ref="BC54:BG54"/>
    <mergeCell ref="BH54:BL54"/>
    <mergeCell ref="BC55:BG55"/>
    <mergeCell ref="BH55:BL55"/>
    <mergeCell ref="B56:H56"/>
    <mergeCell ref="I56:R56"/>
    <mergeCell ref="T56:AC56"/>
    <mergeCell ref="AD56:AM56"/>
    <mergeCell ref="AN56:AR56"/>
    <mergeCell ref="AS56:AW56"/>
    <mergeCell ref="AX56:BB56"/>
    <mergeCell ref="BC56:BG56"/>
    <mergeCell ref="B55:H55"/>
    <mergeCell ref="I55:R55"/>
    <mergeCell ref="T55:AC55"/>
    <mergeCell ref="AD55:AM55"/>
    <mergeCell ref="AN55:AR55"/>
    <mergeCell ref="AS55:AW55"/>
    <mergeCell ref="AX55:BB55"/>
    <mergeCell ref="BH56:BL56"/>
    <mergeCell ref="B57:H57"/>
    <mergeCell ref="I57:R57"/>
    <mergeCell ref="T57:AC57"/>
    <mergeCell ref="AD57:AM57"/>
    <mergeCell ref="AN57:AR57"/>
    <mergeCell ref="AS57:AW57"/>
    <mergeCell ref="AX57:BB57"/>
    <mergeCell ref="BC57:BG57"/>
    <mergeCell ref="BH57:BL57"/>
    <mergeCell ref="B58:H58"/>
    <mergeCell ref="I58:R58"/>
    <mergeCell ref="T58:AC58"/>
    <mergeCell ref="AD58:AM58"/>
    <mergeCell ref="AN58:AR58"/>
    <mergeCell ref="AS58:AW58"/>
    <mergeCell ref="AX58:BB58"/>
    <mergeCell ref="BC58:BG58"/>
    <mergeCell ref="BH58:BL58"/>
    <mergeCell ref="BC59:BG59"/>
    <mergeCell ref="BH59:BL59"/>
    <mergeCell ref="B60:H60"/>
    <mergeCell ref="I60:R60"/>
    <mergeCell ref="T60:AC60"/>
    <mergeCell ref="AD60:AM60"/>
    <mergeCell ref="AN60:AR60"/>
    <mergeCell ref="AS60:AW60"/>
    <mergeCell ref="AX60:BB60"/>
    <mergeCell ref="BC60:BG60"/>
    <mergeCell ref="B59:H59"/>
    <mergeCell ref="I59:R59"/>
    <mergeCell ref="T59:AC59"/>
    <mergeCell ref="AD59:AM59"/>
    <mergeCell ref="AN59:AR59"/>
    <mergeCell ref="AS59:AW59"/>
    <mergeCell ref="AX59:BB59"/>
    <mergeCell ref="B63:H63"/>
    <mergeCell ref="I63:R63"/>
    <mergeCell ref="T63:AC63"/>
    <mergeCell ref="AD63:AM63"/>
    <mergeCell ref="AN63:AR63"/>
    <mergeCell ref="AS63:AW63"/>
    <mergeCell ref="AX63:BB63"/>
    <mergeCell ref="BH60:BL60"/>
    <mergeCell ref="B61:H61"/>
    <mergeCell ref="I61:R61"/>
    <mergeCell ref="T61:AC61"/>
    <mergeCell ref="AD61:AM61"/>
    <mergeCell ref="AN61:AR61"/>
    <mergeCell ref="AS61:AW61"/>
    <mergeCell ref="AX61:BB61"/>
    <mergeCell ref="BC61:BG61"/>
    <mergeCell ref="BH61:BL61"/>
    <mergeCell ref="B62:H62"/>
    <mergeCell ref="I62:R62"/>
    <mergeCell ref="T62:AC62"/>
    <mergeCell ref="AD62:AM62"/>
    <mergeCell ref="AN62:AR62"/>
    <mergeCell ref="AS62:AW62"/>
    <mergeCell ref="AX62:BB62"/>
    <mergeCell ref="BC62:BG62"/>
    <mergeCell ref="BH62:BL62"/>
    <mergeCell ref="BH63:BL63"/>
    <mergeCell ref="BC63:BG63"/>
    <mergeCell ref="BH64:BL64"/>
    <mergeCell ref="W91:AA92"/>
    <mergeCell ref="AB91:AF92"/>
    <mergeCell ref="AG91:AK92"/>
    <mergeCell ref="AN64:AR64"/>
    <mergeCell ref="AS64:AW64"/>
    <mergeCell ref="AX64:BB64"/>
    <mergeCell ref="BC64:BG64"/>
    <mergeCell ref="B64:H64"/>
    <mergeCell ref="I64:AC64"/>
    <mergeCell ref="AD64:AM64"/>
    <mergeCell ref="I92:J92"/>
    <mergeCell ref="K92:L92"/>
    <mergeCell ref="M92:N92"/>
    <mergeCell ref="O92:P92"/>
    <mergeCell ref="Q92:R92"/>
    <mergeCell ref="S92:T92"/>
    <mergeCell ref="W94:AA94"/>
    <mergeCell ref="AB94:AF94"/>
    <mergeCell ref="AG94:AK94"/>
    <mergeCell ref="W93:AA93"/>
    <mergeCell ref="AB93:AF93"/>
    <mergeCell ref="AG93:AK93"/>
    <mergeCell ref="U92:V92"/>
    <mergeCell ref="B91:H92"/>
    <mergeCell ref="I91:V91"/>
    <mergeCell ref="B93:H93"/>
    <mergeCell ref="I93:J93"/>
    <mergeCell ref="K93:L93"/>
    <mergeCell ref="M93:N93"/>
    <mergeCell ref="O93:P93"/>
    <mergeCell ref="Q93:R93"/>
    <mergeCell ref="S93:T93"/>
    <mergeCell ref="B94:H94"/>
    <mergeCell ref="I94:J94"/>
    <mergeCell ref="K94:L94"/>
    <mergeCell ref="M94:N94"/>
    <mergeCell ref="O94:P94"/>
    <mergeCell ref="Q94:R94"/>
    <mergeCell ref="U94:V94"/>
    <mergeCell ref="U93:V93"/>
    <mergeCell ref="R39:U39"/>
    <mergeCell ref="R40:U40"/>
    <mergeCell ref="R41:U41"/>
    <mergeCell ref="R42:U42"/>
    <mergeCell ref="R43:U43"/>
    <mergeCell ref="R44:U44"/>
    <mergeCell ref="R45:U45"/>
    <mergeCell ref="R46:U46"/>
    <mergeCell ref="S94:T94"/>
    <mergeCell ref="B52:AC52"/>
    <mergeCell ref="Z44:AC44"/>
    <mergeCell ref="Z40:AC40"/>
  </mergeCells>
  <phoneticPr fontId="3"/>
  <pageMargins left="0.7" right="0.7" top="0.75" bottom="0.75" header="0.3" footer="0.3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2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152400</xdr:rowOff>
                  </from>
                  <to>
                    <xdr:col>12</xdr:col>
                    <xdr:colOff>106680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71dc4-2d3f-47b8-b0ee-a5a3efbb1244">
      <Terms xmlns="http://schemas.microsoft.com/office/infopath/2007/PartnerControls"/>
    </lcf76f155ced4ddcb4097134ff3c332f>
    <TaxCatchAll xmlns="4e1103b3-231d-469d-8157-992c60f39f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4A9E7A5ABE2F458AAB59A4836CA8ED" ma:contentTypeVersion="11" ma:contentTypeDescription="新しいドキュメントを作成します。" ma:contentTypeScope="" ma:versionID="c7ea3f8c9b6ff71cf65b754031dd2af6">
  <xsd:schema xmlns:xsd="http://www.w3.org/2001/XMLSchema" xmlns:xs="http://www.w3.org/2001/XMLSchema" xmlns:p="http://schemas.microsoft.com/office/2006/metadata/properties" xmlns:ns2="1f971dc4-2d3f-47b8-b0ee-a5a3efbb1244" xmlns:ns3="4e1103b3-231d-469d-8157-992c60f39f39" targetNamespace="http://schemas.microsoft.com/office/2006/metadata/properties" ma:root="true" ma:fieldsID="176aad38720db3ab58620aadfc4c25a4" ns2:_="" ns3:_="">
    <xsd:import namespace="1f971dc4-2d3f-47b8-b0ee-a5a3efbb1244"/>
    <xsd:import namespace="4e1103b3-231d-469d-8157-992c60f39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71dc4-2d3f-47b8-b0ee-a5a3efbb1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103b3-231d-469d-8157-992c60f39f3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211a91-d4da-4b35-8217-90a6d2427636}" ma:internalName="TaxCatchAll" ma:showField="CatchAllData" ma:web="4e1103b3-231d-469d-8157-992c60f39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D821C3-780D-46BF-B942-514EE5741F02}">
  <ds:schemaRefs>
    <ds:schemaRef ds:uri="http://schemas.microsoft.com/office/2006/metadata/properties"/>
    <ds:schemaRef ds:uri="1f971dc4-2d3f-47b8-b0ee-a5a3efbb1244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4e1103b3-231d-469d-8157-992c60f39f39"/>
  </ds:schemaRefs>
</ds:datastoreItem>
</file>

<file path=customXml/itemProps2.xml><?xml version="1.0" encoding="utf-8"?>
<ds:datastoreItem xmlns:ds="http://schemas.openxmlformats.org/officeDocument/2006/customXml" ds:itemID="{8C5B30C6-515E-401A-8028-E18843A92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0527B-1D15-4F44-A751-D5E8992C0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71dc4-2d3f-47b8-b0ee-a5a3efbb1244"/>
    <ds:schemaRef ds:uri="4e1103b3-231d-469d-8157-992c60f39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補助対象経費算定根拠（推奨様式）</vt:lpstr>
      <vt:lpstr>'補助対象経費算定根拠（推奨様式）'!Print_Area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Katsube, Junichi</dc:creator>
  <cp:lastModifiedBy>Daisuke Tada（多田大輔）</cp:lastModifiedBy>
  <dcterms:created xsi:type="dcterms:W3CDTF">2025-04-09T17:44:57Z</dcterms:created>
  <dcterms:modified xsi:type="dcterms:W3CDTF">2025-04-11T03:42:10Z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0x010100CF4A9E7A5ABE2F458AAB59A4836CA8ED</vt:lpwstr>
  </property>
  <property fmtid="{D5CDD505-2E9C-101B-9397-08002B2CF9AE}" pid="3" name="MSIP_Label_ef683064-e914-40cc-b246-2b5927a3a354_Enabled">
    <vt:lpwstr>true</vt:lpwstr>
  </property>
  <property fmtid="{D5CDD505-2E9C-101B-9397-08002B2CF9AE}" pid="4" name="MSIP_Label_ef683064-e914-40cc-b246-2b5927a3a354_SetDate">
    <vt:lpwstr>2025-04-11T03:42:09Z</vt:lpwstr>
  </property>
  <property fmtid="{D5CDD505-2E9C-101B-9397-08002B2CF9AE}" pid="5" name="MSIP_Label_ef683064-e914-40cc-b246-2b5927a3a354_Method">
    <vt:lpwstr>Privileged</vt:lpwstr>
  </property>
  <property fmtid="{D5CDD505-2E9C-101B-9397-08002B2CF9AE}" pid="6" name="MSIP_Label_ef683064-e914-40cc-b246-2b5927a3a354_Name">
    <vt:lpwstr>ef683064-e914-40cc-b246-2b5927a3a354</vt:lpwstr>
  </property>
  <property fmtid="{D5CDD505-2E9C-101B-9397-08002B2CF9AE}" pid="7" name="MSIP_Label_ef683064-e914-40cc-b246-2b5927a3a354_SiteId">
    <vt:lpwstr>a629ef32-67ba-47a6-8eb3-ec43935644fc</vt:lpwstr>
  </property>
  <property fmtid="{D5CDD505-2E9C-101B-9397-08002B2CF9AE}" pid="8" name="MSIP_Label_ef683064-e914-40cc-b246-2b5927a3a354_ActionId">
    <vt:lpwstr>1772f8ea-f191-4230-8922-881fb24b8cc3</vt:lpwstr>
  </property>
  <property fmtid="{D5CDD505-2E9C-101B-9397-08002B2CF9AE}" pid="9" name="MSIP_Label_ef683064-e914-40cc-b246-2b5927a3a354_ContentBits">
    <vt:lpwstr>0</vt:lpwstr>
  </property>
  <property fmtid="{D5CDD505-2E9C-101B-9397-08002B2CF9AE}" pid="10" name="MSIP_Label_ef683064-e914-40cc-b246-2b5927a3a354_Tag">
    <vt:lpwstr>10, 0, 1, 1</vt:lpwstr>
  </property>
  <property fmtid="{D5CDD505-2E9C-101B-9397-08002B2CF9AE}" pid="11" name="MediaServiceImageTags">
    <vt:lpwstr/>
  </property>
</Properties>
</file>