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7"/>
  <workbookPr filterPrivacy="1" defaultThemeVersion="166925"/>
  <xr:revisionPtr revIDLastSave="0" documentId="8_{512F6016-6D9C-FE40-98BE-0F01BE1F8B3C}" xr6:coauthVersionLast="47" xr6:coauthVersionMax="47" xr10:uidLastSave="{00000000-0000-0000-0000-000000000000}"/>
  <bookViews>
    <workbookView xWindow="0" yWindow="660" windowWidth="19420" windowHeight="10300" xr2:uid="{B4C96385-BE6F-49E1-ABAE-4F49AF7C4363}"/>
  </bookViews>
  <sheets>
    <sheet name="【様式3】補助対象経費算定根拠" sheetId="2" r:id="rId1"/>
  </sheets>
  <externalReferences>
    <externalReference r:id="rId2"/>
  </externalReferences>
  <definedNames>
    <definedName name="_xlnm.Print_Area" localSheetId="0">【様式3】補助対象経費算定根拠!$A$1:$ED$143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54" i="2" l="1"/>
  <c r="BC58" i="2"/>
  <c r="AX58" i="2"/>
  <c r="H14" i="2"/>
  <c r="BC71" i="2" l="1"/>
  <c r="AX71" i="2" s="1"/>
  <c r="BC70" i="2"/>
  <c r="AX70" i="2" s="1"/>
  <c r="BC69" i="2"/>
  <c r="AX69" i="2"/>
  <c r="BC68" i="2"/>
  <c r="AX68" i="2"/>
  <c r="BC67" i="2"/>
  <c r="AX67" i="2" s="1"/>
  <c r="AT45" i="2"/>
  <c r="AT44" i="2"/>
  <c r="AT43" i="2"/>
  <c r="BC66" i="2"/>
  <c r="AX66" i="2" s="1"/>
  <c r="BC65" i="2"/>
  <c r="AX65" i="2" s="1"/>
  <c r="BC64" i="2"/>
  <c r="AX64" i="2" s="1"/>
  <c r="W113" i="2"/>
  <c r="Y113" i="2" s="1"/>
  <c r="AD113" i="2" s="1"/>
  <c r="W112" i="2"/>
  <c r="Y112" i="2" s="1"/>
  <c r="AD112" i="2" s="1"/>
  <c r="W111" i="2"/>
  <c r="Y111" i="2" s="1"/>
  <c r="AD111" i="2" s="1"/>
  <c r="W110" i="2"/>
  <c r="Y110" i="2" s="1"/>
  <c r="AD110" i="2" s="1"/>
  <c r="W109" i="2"/>
  <c r="Y109" i="2" s="1"/>
  <c r="AD109" i="2" s="1"/>
  <c r="W108" i="2"/>
  <c r="Y108" i="2" s="1"/>
  <c r="AD108" i="2" s="1"/>
  <c r="W107" i="2"/>
  <c r="Y107" i="2" s="1"/>
  <c r="AD107" i="2" s="1"/>
  <c r="BC59" i="2" l="1"/>
  <c r="AX59" i="2" s="1"/>
  <c r="BC60" i="2"/>
  <c r="AX60" i="2" s="1"/>
  <c r="BC61" i="2"/>
  <c r="AX61" i="2" s="1"/>
  <c r="BC62" i="2"/>
  <c r="AX62" i="2" s="1"/>
  <c r="BC63" i="2"/>
  <c r="AX63" i="2" s="1"/>
  <c r="BC72" i="2"/>
  <c r="AX72" i="2"/>
  <c r="BC54" i="2"/>
  <c r="BC55" i="2"/>
  <c r="AX55" i="2" s="1"/>
  <c r="BC56" i="2"/>
  <c r="AX56" i="2" s="1"/>
  <c r="BC57" i="2"/>
  <c r="AX57" i="2" s="1"/>
  <c r="W104" i="2"/>
  <c r="Y104" i="2" s="1"/>
  <c r="AD104" i="2" s="1"/>
  <c r="AD115" i="2" s="1"/>
  <c r="W103" i="2"/>
  <c r="Y103" i="2" s="1"/>
  <c r="AD103" i="2" s="1"/>
  <c r="W105" i="2"/>
  <c r="Y105" i="2" s="1"/>
  <c r="AD105" i="2" s="1"/>
  <c r="W106" i="2"/>
  <c r="Y106" i="2" s="1"/>
  <c r="AD106" i="2" s="1"/>
  <c r="W114" i="2"/>
  <c r="Y114" i="2" s="1"/>
  <c r="AD114" i="2" s="1"/>
  <c r="AP47" i="2"/>
  <c r="AT46" i="2"/>
  <c r="AT35" i="2"/>
  <c r="AT34" i="2"/>
  <c r="AT47" i="2" s="1"/>
  <c r="AT33" i="2"/>
  <c r="AT42" i="2"/>
  <c r="AT41" i="2"/>
  <c r="AT40" i="2"/>
  <c r="AT39" i="2"/>
  <c r="AT38" i="2"/>
  <c r="AT37" i="2"/>
  <c r="AT36" i="2"/>
  <c r="AX73" i="2" l="1"/>
  <c r="BC73" i="2"/>
  <c r="Y115" i="2"/>
  <c r="AN73" i="2"/>
  <c r="AL47" i="2" l="1"/>
  <c r="AH47" i="2"/>
  <c r="AD47" i="2"/>
  <c r="Z47" i="2"/>
  <c r="V47" i="2"/>
  <c r="R47" i="2"/>
</calcChain>
</file>

<file path=xl/sharedStrings.xml><?xml version="1.0" encoding="utf-8"?>
<sst xmlns="http://schemas.openxmlformats.org/spreadsheetml/2006/main" count="126" uniqueCount="86">
  <si>
    <t>組織名</t>
    <rPh sb="0" eb="3">
      <t>ソシキメイ</t>
    </rPh>
    <phoneticPr fontId="6"/>
  </si>
  <si>
    <t>専門人材名</t>
    <rPh sb="0" eb="2">
      <t>センモン</t>
    </rPh>
    <rPh sb="2" eb="4">
      <t>ジンザイ</t>
    </rPh>
    <rPh sb="4" eb="5">
      <t>メイ</t>
    </rPh>
    <phoneticPr fontId="6"/>
  </si>
  <si>
    <t>上記に関わる別添資料</t>
    <rPh sb="0" eb="2">
      <t>ジョウキ</t>
    </rPh>
    <rPh sb="3" eb="4">
      <t>カカ</t>
    </rPh>
    <rPh sb="6" eb="8">
      <t>ベッテン</t>
    </rPh>
    <rPh sb="8" eb="10">
      <t>シリョウ</t>
    </rPh>
    <phoneticPr fontId="6"/>
  </si>
  <si>
    <t>・</t>
  </si>
  <si>
    <t>直接作業時間数</t>
    <rPh sb="0" eb="2">
      <t>チョクセツ</t>
    </rPh>
    <rPh sb="2" eb="4">
      <t>サギョウ</t>
    </rPh>
    <rPh sb="4" eb="7">
      <t>ジカンスウ</t>
    </rPh>
    <phoneticPr fontId="6"/>
  </si>
  <si>
    <t>（内訳）</t>
    <rPh sb="1" eb="3">
      <t>ウチワケ</t>
    </rPh>
    <phoneticPr fontId="6"/>
  </si>
  <si>
    <t>作業内容</t>
    <rPh sb="0" eb="2">
      <t>サギョウ</t>
    </rPh>
    <rPh sb="2" eb="4">
      <t>ナイヨウ</t>
    </rPh>
    <phoneticPr fontId="6"/>
  </si>
  <si>
    <t>7月</t>
    <rPh sb="1" eb="2">
      <t>ガツ</t>
    </rPh>
    <phoneticPr fontId="3"/>
  </si>
  <si>
    <t>8月</t>
    <rPh sb="1" eb="2">
      <t>ガツ</t>
    </rPh>
    <phoneticPr fontId="3"/>
  </si>
  <si>
    <t>9月</t>
    <rPh sb="1" eb="2">
      <t>ガツ</t>
    </rPh>
    <phoneticPr fontId="3"/>
  </si>
  <si>
    <t>10月</t>
    <rPh sb="2" eb="3">
      <t>ガツ</t>
    </rPh>
    <phoneticPr fontId="3"/>
  </si>
  <si>
    <t>11月</t>
  </si>
  <si>
    <t>12月</t>
  </si>
  <si>
    <t>1月</t>
  </si>
  <si>
    <t>計</t>
    <rPh sb="0" eb="1">
      <t>ケイ</t>
    </rPh>
    <phoneticPr fontId="6"/>
  </si>
  <si>
    <t>（例）事前調査</t>
    <rPh sb="1" eb="2">
      <t>レイ</t>
    </rPh>
    <rPh sb="3" eb="5">
      <t>ジゼン</t>
    </rPh>
    <rPh sb="5" eb="7">
      <t>チョウサ</t>
    </rPh>
    <phoneticPr fontId="6"/>
  </si>
  <si>
    <t>合計</t>
    <rPh sb="0" eb="2">
      <t>ゴウケイ</t>
    </rPh>
    <phoneticPr fontId="6"/>
  </si>
  <si>
    <t>経路</t>
    <rPh sb="0" eb="2">
      <t>ケイロ</t>
    </rPh>
    <phoneticPr fontId="6"/>
  </si>
  <si>
    <t>利用交通</t>
    <rPh sb="0" eb="2">
      <t>リヨウ</t>
    </rPh>
    <rPh sb="2" eb="4">
      <t>コウツウ</t>
    </rPh>
    <phoneticPr fontId="6"/>
  </si>
  <si>
    <t>片道料金（税込）</t>
    <rPh sb="0" eb="2">
      <t>カタミチ</t>
    </rPh>
    <rPh sb="2" eb="4">
      <t>リョウキン</t>
    </rPh>
    <rPh sb="5" eb="7">
      <t>ゼイコ</t>
    </rPh>
    <phoneticPr fontId="6"/>
  </si>
  <si>
    <t>利用回数</t>
    <rPh sb="0" eb="2">
      <t>リヨウ</t>
    </rPh>
    <rPh sb="2" eb="4">
      <t>カイスウ</t>
    </rPh>
    <phoneticPr fontId="6"/>
  </si>
  <si>
    <t>（例）申請区間①</t>
    <rPh sb="3" eb="5">
      <t>シンセイ</t>
    </rPh>
    <rPh sb="5" eb="7">
      <t>クカン</t>
    </rPh>
    <phoneticPr fontId="6"/>
  </si>
  <si>
    <t>XX駅（自宅最寄り駅）</t>
    <rPh sb="2" eb="3">
      <t>エキ</t>
    </rPh>
    <rPh sb="6" eb="8">
      <t>モヨ</t>
    </rPh>
    <rPh sb="9" eb="10">
      <t>エキ</t>
    </rPh>
    <phoneticPr fontId="6"/>
  </si>
  <si>
    <t>~</t>
  </si>
  <si>
    <t>羽田</t>
  </si>
  <si>
    <t>電車（JR）</t>
  </si>
  <si>
    <t>（例）申請区間②</t>
    <rPh sb="3" eb="5">
      <t>シンセイ</t>
    </rPh>
    <rPh sb="5" eb="7">
      <t>クカン</t>
    </rPh>
    <phoneticPr fontId="6"/>
  </si>
  <si>
    <t>XX空港</t>
  </si>
  <si>
    <t>航空</t>
  </si>
  <si>
    <t>（例）申請区間③</t>
    <rPh sb="3" eb="5">
      <t>シンセイ</t>
    </rPh>
    <rPh sb="5" eb="7">
      <t>クカン</t>
    </rPh>
    <phoneticPr fontId="6"/>
  </si>
  <si>
    <t>XX駅</t>
  </si>
  <si>
    <t>（例）申請区間④</t>
    <rPh sb="3" eb="5">
      <t>シンセイ</t>
    </rPh>
    <rPh sb="5" eb="7">
      <t>クカン</t>
    </rPh>
    <phoneticPr fontId="6"/>
  </si>
  <si>
    <t>DMO事務所</t>
  </si>
  <si>
    <t>路線バス</t>
  </si>
  <si>
    <t>申請区間①</t>
    <rPh sb="0" eb="2">
      <t>シンセイ</t>
    </rPh>
    <rPh sb="2" eb="4">
      <t>クカン</t>
    </rPh>
    <phoneticPr fontId="6"/>
  </si>
  <si>
    <t>申請区間②</t>
    <rPh sb="0" eb="2">
      <t>シンセイ</t>
    </rPh>
    <rPh sb="2" eb="4">
      <t>クカン</t>
    </rPh>
    <phoneticPr fontId="6"/>
  </si>
  <si>
    <t>申請区間③</t>
    <rPh sb="0" eb="2">
      <t>シンセイ</t>
    </rPh>
    <rPh sb="2" eb="4">
      <t>クカン</t>
    </rPh>
    <phoneticPr fontId="6"/>
  </si>
  <si>
    <t>申請区間④</t>
    <rPh sb="0" eb="2">
      <t>シンセイ</t>
    </rPh>
    <rPh sb="2" eb="4">
      <t>クカン</t>
    </rPh>
    <phoneticPr fontId="6"/>
  </si>
  <si>
    <t>申請区間⑤</t>
    <rPh sb="0" eb="2">
      <t>シンセイ</t>
    </rPh>
    <rPh sb="2" eb="4">
      <t>クカン</t>
    </rPh>
    <phoneticPr fontId="6"/>
  </si>
  <si>
    <t>申請区間⑥</t>
    <rPh sb="0" eb="2">
      <t>シンセイ</t>
    </rPh>
    <rPh sb="2" eb="4">
      <t>クカン</t>
    </rPh>
    <phoneticPr fontId="6"/>
  </si>
  <si>
    <t>申請区間⑦</t>
    <rPh sb="0" eb="2">
      <t>シンセイ</t>
    </rPh>
    <rPh sb="2" eb="4">
      <t>クカン</t>
    </rPh>
    <phoneticPr fontId="6"/>
  </si>
  <si>
    <t>宿泊費</t>
    <rPh sb="0" eb="3">
      <t>シュクハクヒ</t>
    </rPh>
    <phoneticPr fontId="6"/>
  </si>
  <si>
    <t>利用泊数</t>
    <rPh sb="0" eb="2">
      <t>リヨウ</t>
    </rPh>
    <rPh sb="2" eb="3">
      <t>ハク</t>
    </rPh>
    <rPh sb="3" eb="4">
      <t>スウ</t>
    </rPh>
    <phoneticPr fontId="6"/>
  </si>
  <si>
    <t>10月</t>
  </si>
  <si>
    <t>9月</t>
  </si>
  <si>
    <t>→</t>
    <phoneticPr fontId="3"/>
  </si>
  <si>
    <t>▼時間単価（謝金の標準支払基準に基づく時間単価の算定）</t>
    <rPh sb="1" eb="5">
      <t>ジカンタンカ</t>
    </rPh>
    <phoneticPr fontId="6"/>
  </si>
  <si>
    <t>時間単価（税込）</t>
    <rPh sb="0" eb="2">
      <t>ジカン</t>
    </rPh>
    <rPh sb="2" eb="4">
      <t>タンカ</t>
    </rPh>
    <rPh sb="5" eb="7">
      <t>ゼイコミ</t>
    </rPh>
    <phoneticPr fontId="6"/>
  </si>
  <si>
    <t>11月</t>
    <rPh sb="2" eb="3">
      <t>ガツ</t>
    </rPh>
    <phoneticPr fontId="3"/>
  </si>
  <si>
    <t>12月</t>
    <rPh sb="2" eb="3">
      <t>ガツ</t>
    </rPh>
    <phoneticPr fontId="3"/>
  </si>
  <si>
    <t>→</t>
    <phoneticPr fontId="6"/>
  </si>
  <si>
    <t>※本様式は支援を受けたい専門人材ごとに作成すること（複数名分をまとめて記載しない）</t>
    <rPh sb="1" eb="4">
      <t>ホンヨウシキ</t>
    </rPh>
    <rPh sb="5" eb="7">
      <t>シエン</t>
    </rPh>
    <rPh sb="8" eb="9">
      <t>ウ</t>
    </rPh>
    <rPh sb="12" eb="14">
      <t>センモン</t>
    </rPh>
    <rPh sb="14" eb="16">
      <t>ジンザイ</t>
    </rPh>
    <rPh sb="19" eb="21">
      <t>サクセイ</t>
    </rPh>
    <rPh sb="26" eb="29">
      <t>フクスウメイ</t>
    </rPh>
    <rPh sb="29" eb="30">
      <t>ブン</t>
    </rPh>
    <rPh sb="35" eb="37">
      <t>キサイ</t>
    </rPh>
    <phoneticPr fontId="3"/>
  </si>
  <si>
    <t>令和7年度補正予算「訪日外国人旅行者周遊促進事業費補助金」 　</t>
    <phoneticPr fontId="6"/>
  </si>
  <si>
    <t>【様式3】補助対象経費算定根拠</t>
  </si>
  <si>
    <t>※1</t>
    <phoneticPr fontId="3"/>
  </si>
  <si>
    <t>※2</t>
    <phoneticPr fontId="3"/>
  </si>
  <si>
    <t>（経路検索画面等の証跡の添付）</t>
    <rPh sb="1" eb="3">
      <t>ケイロ</t>
    </rPh>
    <rPh sb="3" eb="5">
      <t>ケンサク</t>
    </rPh>
    <rPh sb="5" eb="7">
      <t>ガメン</t>
    </rPh>
    <rPh sb="7" eb="8">
      <t>トウ</t>
    </rPh>
    <rPh sb="9" eb="11">
      <t>ショウセキ</t>
    </rPh>
    <rPh sb="12" eb="14">
      <t>テンプ</t>
    </rPh>
    <phoneticPr fontId="6"/>
  </si>
  <si>
    <t>令和8年度 全国の観光地・観光産業における観光DX推進事業</t>
    <phoneticPr fontId="3"/>
  </si>
  <si>
    <t>時間単価（税抜）</t>
    <rPh sb="0" eb="2">
      <t>ジカン</t>
    </rPh>
    <rPh sb="2" eb="4">
      <t>タンカ</t>
    </rPh>
    <rPh sb="5" eb="7">
      <t>ゼイヌキ</t>
    </rPh>
    <phoneticPr fontId="6"/>
  </si>
  <si>
    <t>公募要領のIV 専門人材に係る経費について＞2 時間単価の算定方法に記載の通り、設定した時間単価以上の単価であることを証明する資料（類似業務を受注した際の時間単価を証明する資料等）の提出が必要です
なお、本事業においては、公募要領に記載の「謝金の標準支払基準」に基づく【別表】を参照し、過去に受注した類似業務の時間単価以下の時間単価で設定してください
様式2にて「消費税額は含まない金額で補助金を申請する」と回答した方は、左記の時間単価をご利用ください</t>
    <rPh sb="34" eb="36">
      <t>キサイ</t>
    </rPh>
    <rPh sb="37" eb="38">
      <t>トオ</t>
    </rPh>
    <rPh sb="91" eb="93">
      <t>テイシュツ</t>
    </rPh>
    <rPh sb="94" eb="96">
      <t>ヒツヨウ</t>
    </rPh>
    <rPh sb="111" eb="115">
      <t>コウボヨウリョウ</t>
    </rPh>
    <rPh sb="116" eb="118">
      <t>キサイ</t>
    </rPh>
    <rPh sb="164" eb="166">
      <t>タンカ</t>
    </rPh>
    <rPh sb="167" eb="169">
      <t>セッテイ</t>
    </rPh>
    <rPh sb="220" eb="222">
      <t>リヨウ</t>
    </rPh>
    <phoneticPr fontId="3"/>
  </si>
  <si>
    <t>1月</t>
    <rPh sb="1" eb="2">
      <t>ガツ</t>
    </rPh>
    <phoneticPr fontId="3"/>
  </si>
  <si>
    <t>7月</t>
    <phoneticPr fontId="3"/>
  </si>
  <si>
    <t>8月</t>
    <phoneticPr fontId="3"/>
  </si>
  <si>
    <t>宿泊費単価（税抜）</t>
    <rPh sb="0" eb="3">
      <t>シュクハクヒ</t>
    </rPh>
    <rPh sb="3" eb="5">
      <t>タンカ</t>
    </rPh>
    <rPh sb="6" eb="8">
      <t>ゼイヌキ</t>
    </rPh>
    <phoneticPr fontId="6"/>
  </si>
  <si>
    <t>a.小計（税抜）</t>
    <rPh sb="2" eb="4">
      <t>ショウケイ</t>
    </rPh>
    <rPh sb="5" eb="7">
      <t>ゼイヌキ</t>
    </rPh>
    <phoneticPr fontId="6"/>
  </si>
  <si>
    <t>b.小計（税込）</t>
    <rPh sb="2" eb="4">
      <t>ショウケイ</t>
    </rPh>
    <rPh sb="5" eb="7">
      <t>ゼイコ</t>
    </rPh>
    <phoneticPr fontId="6"/>
  </si>
  <si>
    <t>上記の時間を様式2の宿泊費における「c. 小計（税抜）」あるいは「d. 小計（税込）」に記入</t>
    <rPh sb="10" eb="13">
      <t>シュクハクヒ</t>
    </rPh>
    <phoneticPr fontId="3"/>
  </si>
  <si>
    <t>※2  課税事業者はY列にて算出された小計（税抜）の金額、非課税事業者はAD列にて算出された小計（税込）の金額で経費計上が可能です
　　　 課税事業者・非課税事業者の区分の詳細については、公募要領のVII その他重要事項（申請にあたっての注意事項等）＞1 補助に関する注意事項＞(9) 補助対象経費における消費税の扱いについて　をご確認ください</t>
    <phoneticPr fontId="3"/>
  </si>
  <si>
    <t>a.小計（税抜）</t>
    <rPh sb="2" eb="4">
      <t>ショウケイ</t>
    </rPh>
    <rPh sb="5" eb="7">
      <t>ゼイヌ</t>
    </rPh>
    <phoneticPr fontId="6"/>
  </si>
  <si>
    <t>b.小計（税込）</t>
    <rPh sb="2" eb="4">
      <t>ショウケイ</t>
    </rPh>
    <rPh sb="5" eb="7">
      <t>ゼイコミ</t>
    </rPh>
    <phoneticPr fontId="6"/>
  </si>
  <si>
    <t>上記の時間を様式2の通勤費における「c. 小計（税抜）」あるいは「d. 小計（税込）」に記入</t>
    <rPh sb="10" eb="13">
      <t>ツウキンヒ</t>
    </rPh>
    <phoneticPr fontId="3"/>
  </si>
  <si>
    <t>※1　課税事業者はAX列にて算出された小計（税抜）の金額、非課税事業者はBC列にて算出された小計（税込）の金額で経費計上が可能です
　　　 課税事業者・非課税事業者の区分の詳細については、公募要領のVII その他重要事項（申請にあたっての注意事項等）＞1 補助に関する注意事項＞(9) 補助対象経費における消費税の扱いについて　をご確認ください</t>
    <phoneticPr fontId="3"/>
  </si>
  <si>
    <t>上記の時間を様式2の人件費における「b.直接作業時間」に記入</t>
    <rPh sb="0" eb="2">
      <t>ジョウキ</t>
    </rPh>
    <rPh sb="10" eb="13">
      <t>ジンケンヒ</t>
    </rPh>
    <rPh sb="20" eb="22">
      <t>チョクセツ</t>
    </rPh>
    <phoneticPr fontId="3"/>
  </si>
  <si>
    <t>※以下黄色セルが入力箇所</t>
    <rPh sb="1" eb="3">
      <t>イカ</t>
    </rPh>
    <rPh sb="3" eb="5">
      <t>キイロ</t>
    </rPh>
    <rPh sb="8" eb="10">
      <t>ニュウリョク</t>
    </rPh>
    <rPh sb="10" eb="12">
      <t>カショ</t>
    </rPh>
    <phoneticPr fontId="6"/>
  </si>
  <si>
    <t>交通費</t>
    <rPh sb="0" eb="3">
      <t>コウツウヒ</t>
    </rPh>
    <phoneticPr fontId="6"/>
  </si>
  <si>
    <t>申請区間⑧</t>
    <rPh sb="0" eb="2">
      <t>シンセイ</t>
    </rPh>
    <rPh sb="2" eb="4">
      <t>クカン</t>
    </rPh>
    <phoneticPr fontId="6"/>
  </si>
  <si>
    <t>申請区間⑨</t>
    <rPh sb="0" eb="2">
      <t>シンセイ</t>
    </rPh>
    <rPh sb="2" eb="4">
      <t>クカン</t>
    </rPh>
    <phoneticPr fontId="6"/>
  </si>
  <si>
    <t>申請区間⑩</t>
    <rPh sb="0" eb="2">
      <t>シンセイ</t>
    </rPh>
    <rPh sb="2" eb="4">
      <t>クカン</t>
    </rPh>
    <phoneticPr fontId="6"/>
  </si>
  <si>
    <t>申請区間⑪</t>
    <rPh sb="0" eb="2">
      <t>シンセイ</t>
    </rPh>
    <rPh sb="2" eb="4">
      <t>クカン</t>
    </rPh>
    <phoneticPr fontId="6"/>
  </si>
  <si>
    <t>申請区間⑫</t>
    <rPh sb="0" eb="2">
      <t>シンセイ</t>
    </rPh>
    <rPh sb="2" eb="4">
      <t>クカン</t>
    </rPh>
    <phoneticPr fontId="6"/>
  </si>
  <si>
    <t>申請区間⑬</t>
    <rPh sb="0" eb="2">
      <t>シンセイ</t>
    </rPh>
    <rPh sb="2" eb="4">
      <t>クカン</t>
    </rPh>
    <phoneticPr fontId="6"/>
  </si>
  <si>
    <t>申請区間⑭</t>
    <rPh sb="0" eb="2">
      <t>シンセイ</t>
    </rPh>
    <rPh sb="2" eb="4">
      <t>クカン</t>
    </rPh>
    <phoneticPr fontId="6"/>
  </si>
  <si>
    <t>申請区間⑮</t>
    <rPh sb="0" eb="2">
      <t>シンセイ</t>
    </rPh>
    <rPh sb="2" eb="4">
      <t>クカン</t>
    </rPh>
    <phoneticPr fontId="6"/>
  </si>
  <si>
    <t>時間単価（税抜）を入力すると、自動的に税込の金額（小数点以下切り上げ）が算出されます
様式2にて「消費税額を含んだ金額で補助金を申請する」と回答した方は、左記の時間単価をご利用ください</t>
    <rPh sb="0" eb="4">
      <t>ジカンタンカ</t>
    </rPh>
    <rPh sb="5" eb="7">
      <t>ゼイヌキ</t>
    </rPh>
    <rPh sb="9" eb="11">
      <t>ニュウリョク</t>
    </rPh>
    <rPh sb="15" eb="18">
      <t>ジドウテキ</t>
    </rPh>
    <rPh sb="19" eb="21">
      <t>ゼイコミ</t>
    </rPh>
    <rPh sb="22" eb="24">
      <t>キンガク</t>
    </rPh>
    <rPh sb="25" eb="28">
      <t>ショウスウテン</t>
    </rPh>
    <rPh sb="28" eb="30">
      <t>イカ</t>
    </rPh>
    <rPh sb="30" eb="31">
      <t>キ</t>
    </rPh>
    <rPh sb="32" eb="33">
      <t>ア</t>
    </rPh>
    <rPh sb="36" eb="38">
      <t>サンシュツ</t>
    </rPh>
    <phoneticPr fontId="3"/>
  </si>
  <si>
    <t>更新日：2026/5/25</t>
    <phoneticPr fontId="3"/>
  </si>
  <si>
    <t>（例）類似業務における時間単価を証明する資料（契約書等）</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</si>
</sst>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時間&quot;"/>
  </numFmts>
  <fonts count="17">
    <font>
      <sz val="11"/>
      <color theme="1"/>
      <name val="游ゴシック"/>
      <family val="2"/>
      <charset val="128"/>
      <scheme val="minor"/>
    </font>
    <font>
      <sz val="11"/>
      <color theme="1"/>
      <name val="游ゴシック"/>
      <family val="3"/>
      <scheme val="minor"/>
    </font>
    <font>
      <sz val="8"/>
      <color theme="1"/>
      <name val="Meiryo UI"/>
      <family val="3"/>
    </font>
    <font>
      <sz val="6"/>
      <name val="游ゴシック"/>
      <family val="2"/>
      <charset val="128"/>
      <scheme val="minor"/>
    </font>
    <font>
      <sz val="6"/>
      <color theme="1"/>
      <name val="Meiryo UI"/>
      <family val="3"/>
    </font>
    <font>
      <sz val="8"/>
      <name val="Meiryo UI"/>
      <family val="3"/>
    </font>
    <font>
      <sz val="6"/>
      <name val="游ゴシック"/>
      <family val="3"/>
      <scheme val="minor"/>
    </font>
    <font>
      <sz val="11"/>
      <color theme="1"/>
      <name val="Meiryo UI"/>
      <family val="3"/>
    </font>
    <font>
      <b/>
      <sz val="8"/>
      <color theme="1"/>
      <name val="游ゴシック"/>
      <family val="2"/>
      <scheme val="minor"/>
    </font>
    <font>
      <b/>
      <sz val="8"/>
      <color theme="1"/>
      <name val="Meiryo UI"/>
      <family val="3"/>
    </font>
    <font>
      <sz val="8"/>
      <color theme="1"/>
      <name val="游ゴシック"/>
      <family val="2"/>
      <scheme val="minor"/>
    </font>
    <font>
      <sz val="8"/>
      <color rgb="FFFF0000"/>
      <name val="Meiryo UI"/>
      <family val="3"/>
    </font>
    <font>
      <u/>
      <sz val="9"/>
      <color rgb="FFFF0000"/>
      <name val="Meiryo UI"/>
      <family val="3"/>
    </font>
    <font>
      <b/>
      <sz val="11"/>
      <color theme="1"/>
      <name val="Meiryo UI"/>
      <family val="3"/>
      <charset val="128"/>
    </font>
    <font>
      <sz val="10"/>
      <color theme="1"/>
      <name val="Meiryo UI"/>
      <family val="3"/>
    </font>
    <font>
      <b/>
      <sz val="8"/>
      <color theme="1"/>
      <name val="Meiryo UI"/>
      <family val="3"/>
      <charset val="128"/>
    </font>
    <font>
      <sz val="6"/>
      <color rgb="FF000000"/>
      <name val="Yu Gothic UI"/>
      <family val="3"/>
      <charset val="128"/>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s>
  <borders count="37">
    <border>
      <left/>
      <right/>
      <top/>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auto="1"/>
      </right>
      <top style="thin">
        <color auto="1"/>
      </top>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dotted">
        <color indexed="64"/>
      </bottom>
      <diagonal/>
    </border>
    <border>
      <left/>
      <right style="thin">
        <color indexed="64"/>
      </right>
      <top/>
      <bottom/>
      <diagonal/>
    </border>
    <border>
      <left style="thin">
        <color indexed="64"/>
      </left>
      <right/>
      <top/>
      <bottom/>
      <diagonal/>
    </border>
    <border>
      <left style="thin">
        <color auto="1"/>
      </left>
      <right style="thin">
        <color auto="1"/>
      </right>
      <top/>
      <bottom style="thin">
        <color auto="1"/>
      </bottom>
      <diagonal/>
    </border>
    <border diagonalUp="1">
      <left style="thin">
        <color auto="1"/>
      </left>
      <right style="thin">
        <color auto="1"/>
      </right>
      <top style="double">
        <color indexed="64"/>
      </top>
      <bottom style="thin">
        <color auto="1"/>
      </bottom>
      <diagonal style="thin">
        <color auto="1"/>
      </diagonal>
    </border>
    <border>
      <left style="thin">
        <color auto="1"/>
      </left>
      <right style="thin">
        <color auto="1"/>
      </right>
      <top/>
      <bottom style="double">
        <color indexed="64"/>
      </bottom>
      <diagonal/>
    </border>
    <border>
      <left style="thin">
        <color auto="1"/>
      </left>
      <right/>
      <top style="thin">
        <color auto="1"/>
      </top>
      <bottom style="double">
        <color indexed="64"/>
      </bottom>
      <diagonal/>
    </border>
    <border>
      <left style="thin">
        <color auto="1"/>
      </left>
      <right style="thin">
        <color auto="1"/>
      </right>
      <top style="thin">
        <color auto="1"/>
      </top>
      <bottom style="double">
        <color indexed="64"/>
      </bottom>
      <diagonal/>
    </border>
    <border>
      <left/>
      <right style="thin">
        <color auto="1"/>
      </right>
      <top style="thin">
        <color auto="1"/>
      </top>
      <bottom style="double">
        <color indexed="64"/>
      </bottom>
      <diagonal/>
    </border>
    <border>
      <left/>
      <right/>
      <top style="thin">
        <color auto="1"/>
      </top>
      <bottom style="double">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diagonalUp="1">
      <left style="thin">
        <color auto="1"/>
      </left>
      <right/>
      <top style="double">
        <color indexed="64"/>
      </top>
      <bottom style="thin">
        <color auto="1"/>
      </bottom>
      <diagonal style="thin">
        <color auto="1"/>
      </diagonal>
    </border>
    <border>
      <left style="thin">
        <color auto="1"/>
      </left>
      <right/>
      <top style="medium">
        <color indexed="64"/>
      </top>
      <bottom style="medium">
        <color indexed="64"/>
      </bottom>
      <diagonal/>
    </border>
    <border>
      <left style="double">
        <color indexed="64"/>
      </left>
      <right style="thin">
        <color indexed="64"/>
      </right>
      <top/>
      <bottom style="thin">
        <color indexed="64"/>
      </bottom>
      <diagonal/>
    </border>
    <border diagonalUp="1">
      <left style="thin">
        <color indexed="64"/>
      </left>
      <right/>
      <top style="thin">
        <color indexed="64"/>
      </top>
      <bottom style="thin">
        <color indexed="64"/>
      </bottom>
      <diagonal style="hair">
        <color auto="1"/>
      </diagonal>
    </border>
    <border diagonalUp="1">
      <left/>
      <right/>
      <top style="thin">
        <color indexed="64"/>
      </top>
      <bottom style="thin">
        <color indexed="64"/>
      </bottom>
      <diagonal style="hair">
        <color auto="1"/>
      </diagonal>
    </border>
    <border diagonalUp="1">
      <left/>
      <right style="thin">
        <color indexed="64"/>
      </right>
      <top style="thin">
        <color indexed="64"/>
      </top>
      <bottom style="thin">
        <color indexed="64"/>
      </bottom>
      <diagonal style="hair">
        <color auto="1"/>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195">
    <xf numFmtId="0" fontId="0" fillId="0" borderId="0" xfId="0">
      <alignment vertical="center"/>
    </xf>
    <xf numFmtId="0" fontId="2" fillId="0" borderId="0" xfId="1" applyFont="1" applyProtection="1">
      <protection locked="0"/>
    </xf>
    <xf numFmtId="0" fontId="4" fillId="0" borderId="0" xfId="1" applyFont="1" applyProtection="1">
      <protection locked="0"/>
    </xf>
    <xf numFmtId="176" fontId="1" fillId="0" borderId="0" xfId="1" applyNumberFormat="1" applyProtection="1">
      <protection locked="0"/>
    </xf>
    <xf numFmtId="176" fontId="2" fillId="0" borderId="0" xfId="1" applyNumberFormat="1" applyFont="1" applyProtection="1">
      <protection locked="0"/>
    </xf>
    <xf numFmtId="0" fontId="5" fillId="0" borderId="0" xfId="1" applyFont="1" applyAlignment="1" applyProtection="1">
      <alignment horizontal="right"/>
      <protection locked="0"/>
    </xf>
    <xf numFmtId="0" fontId="7" fillId="0" borderId="0" xfId="1" applyFont="1" applyProtection="1">
      <protection locked="0"/>
    </xf>
    <xf numFmtId="0" fontId="2" fillId="0" borderId="16" xfId="1" applyFont="1" applyBorder="1" applyProtection="1">
      <protection locked="0"/>
    </xf>
    <xf numFmtId="0" fontId="4" fillId="0" borderId="16" xfId="1" applyFont="1" applyBorder="1" applyProtection="1">
      <protection locked="0"/>
    </xf>
    <xf numFmtId="0" fontId="2" fillId="2" borderId="8" xfId="1" applyFont="1" applyFill="1" applyBorder="1" applyProtection="1">
      <protection locked="0"/>
    </xf>
    <xf numFmtId="0" fontId="2" fillId="2" borderId="10" xfId="1" applyFont="1" applyFill="1" applyBorder="1" applyProtection="1">
      <protection locked="0"/>
    </xf>
    <xf numFmtId="0" fontId="2" fillId="2" borderId="17" xfId="1" applyFont="1" applyFill="1" applyBorder="1" applyProtection="1">
      <protection locked="0"/>
    </xf>
    <xf numFmtId="0" fontId="2" fillId="2" borderId="18" xfId="1" applyFont="1" applyFill="1" applyBorder="1" applyProtection="1">
      <protection locked="0"/>
    </xf>
    <xf numFmtId="0" fontId="2" fillId="0" borderId="0" xfId="1" quotePrefix="1" applyFont="1" applyAlignment="1" applyProtection="1">
      <alignment horizontal="left"/>
      <protection locked="0"/>
    </xf>
    <xf numFmtId="0" fontId="2" fillId="2" borderId="11" xfId="1" applyFont="1" applyFill="1" applyBorder="1" applyProtection="1">
      <protection locked="0"/>
    </xf>
    <xf numFmtId="0" fontId="2" fillId="2" borderId="12" xfId="1" applyFont="1" applyFill="1" applyBorder="1" applyProtection="1">
      <protection locked="0"/>
    </xf>
    <xf numFmtId="0" fontId="2" fillId="2" borderId="13" xfId="1" applyFont="1" applyFill="1" applyBorder="1" applyAlignment="1" applyProtection="1">
      <alignment vertical="top"/>
      <protection locked="0"/>
    </xf>
    <xf numFmtId="0" fontId="11" fillId="0" borderId="0" xfId="1" applyFont="1" applyProtection="1">
      <protection locked="0"/>
    </xf>
    <xf numFmtId="177" fontId="10" fillId="0" borderId="0" xfId="1" applyNumberFormat="1" applyFont="1" applyProtection="1">
      <protection locked="0"/>
    </xf>
    <xf numFmtId="177" fontId="2" fillId="0" borderId="0" xfId="1" applyNumberFormat="1" applyFont="1" applyProtection="1">
      <protection locked="0"/>
    </xf>
    <xf numFmtId="0" fontId="10" fillId="0" borderId="0" xfId="1" applyFont="1" applyProtection="1">
      <protection locked="0"/>
    </xf>
    <xf numFmtId="0" fontId="2" fillId="0" borderId="0" xfId="1" applyFont="1" applyAlignment="1" applyProtection="1">
      <alignment horizontal="left"/>
      <protection locked="0"/>
    </xf>
    <xf numFmtId="0" fontId="2" fillId="0" borderId="0" xfId="1" applyFont="1" applyAlignment="1" applyProtection="1">
      <alignment vertical="center"/>
      <protection locked="0"/>
    </xf>
    <xf numFmtId="0" fontId="4" fillId="0" borderId="0" xfId="1" applyFont="1" applyAlignment="1" applyProtection="1">
      <alignment vertical="center"/>
      <protection locked="0"/>
    </xf>
    <xf numFmtId="0" fontId="2" fillId="2" borderId="9" xfId="1" applyFont="1" applyFill="1" applyBorder="1" applyAlignment="1" applyProtection="1">
      <alignment horizontal="right"/>
      <protection locked="0"/>
    </xf>
    <xf numFmtId="0" fontId="2" fillId="5" borderId="9" xfId="1" applyFont="1" applyFill="1" applyBorder="1" applyAlignment="1" applyProtection="1">
      <alignment horizontal="right"/>
      <protection locked="0"/>
    </xf>
    <xf numFmtId="0" fontId="7" fillId="0" borderId="16" xfId="1" applyFont="1" applyBorder="1" applyProtection="1">
      <protection locked="0"/>
    </xf>
    <xf numFmtId="0" fontId="1" fillId="0" borderId="0" xfId="1" applyAlignment="1" applyProtection="1">
      <alignment vertical="center"/>
      <protection locked="0"/>
    </xf>
    <xf numFmtId="0" fontId="12" fillId="0" borderId="0" xfId="1" applyFont="1" applyProtection="1">
      <protection locked="0"/>
    </xf>
    <xf numFmtId="0" fontId="2" fillId="2" borderId="0" xfId="1" applyFont="1" applyFill="1" applyProtection="1">
      <protection locked="0"/>
    </xf>
    <xf numFmtId="0" fontId="2" fillId="0" borderId="0" xfId="1" applyFont="1" applyAlignment="1" applyProtection="1">
      <alignment horizontal="center"/>
      <protection locked="0"/>
    </xf>
    <xf numFmtId="0" fontId="1" fillId="0" borderId="0" xfId="1" applyAlignment="1" applyProtection="1">
      <alignment horizontal="center"/>
      <protection locked="0"/>
    </xf>
    <xf numFmtId="0" fontId="1" fillId="0" borderId="0" xfId="1" applyProtection="1">
      <protection locked="0"/>
    </xf>
    <xf numFmtId="0" fontId="2" fillId="0" borderId="0" xfId="1" applyFont="1" applyAlignment="1" applyProtection="1">
      <alignment horizontal="left" vertical="center"/>
      <protection locked="0"/>
    </xf>
    <xf numFmtId="0" fontId="13" fillId="0" borderId="0" xfId="1" applyFont="1" applyProtection="1">
      <protection locked="0"/>
    </xf>
    <xf numFmtId="0" fontId="14" fillId="0" borderId="0" xfId="1" applyFont="1" applyProtection="1">
      <protection locked="0"/>
    </xf>
    <xf numFmtId="0" fontId="2" fillId="0" borderId="0" xfId="1" applyFont="1" applyAlignment="1" applyProtection="1">
      <alignment horizontal="left" vertical="top" wrapText="1"/>
      <protection locked="0"/>
    </xf>
    <xf numFmtId="0" fontId="15" fillId="0" borderId="0" xfId="1" applyFont="1" applyProtection="1">
      <protection locked="0"/>
    </xf>
    <xf numFmtId="0" fontId="10" fillId="0" borderId="0" xfId="1" applyFont="1" applyAlignment="1" applyProtection="1">
      <alignment vertical="center"/>
      <protection locked="0"/>
    </xf>
    <xf numFmtId="0" fontId="2" fillId="2" borderId="9" xfId="1" applyFont="1" applyFill="1" applyBorder="1" applyProtection="1">
      <protection locked="0"/>
    </xf>
    <xf numFmtId="0" fontId="2" fillId="5" borderId="5" xfId="1" applyFont="1" applyFill="1" applyBorder="1" applyProtection="1">
      <protection locked="0"/>
    </xf>
    <xf numFmtId="0" fontId="2" fillId="0" borderId="5" xfId="1" applyFont="1" applyBorder="1" applyProtection="1">
      <protection locked="0"/>
    </xf>
    <xf numFmtId="176" fontId="8" fillId="0" borderId="0" xfId="1" applyNumberFormat="1" applyFont="1" applyProtection="1">
      <protection locked="0"/>
    </xf>
    <xf numFmtId="176" fontId="9" fillId="0" borderId="0" xfId="1" applyNumberFormat="1" applyFont="1" applyProtection="1">
      <protection locked="0"/>
    </xf>
    <xf numFmtId="0" fontId="16" fillId="0" borderId="0" xfId="0" applyFont="1" applyAlignment="1" applyProtection="1">
      <alignment horizontal="center"/>
      <protection locked="0"/>
    </xf>
    <xf numFmtId="0" fontId="2" fillId="0" borderId="5" xfId="1" applyFont="1" applyBorder="1" applyProtection="1">
      <protection locked="0"/>
    </xf>
    <xf numFmtId="0" fontId="10" fillId="0" borderId="5" xfId="1" applyFont="1" applyBorder="1" applyProtection="1">
      <protection locked="0"/>
    </xf>
    <xf numFmtId="0" fontId="2" fillId="2" borderId="5" xfId="1" applyFont="1" applyFill="1" applyBorder="1" applyProtection="1">
      <protection locked="0"/>
    </xf>
    <xf numFmtId="0" fontId="10" fillId="2" borderId="5" xfId="1" applyFont="1" applyFill="1" applyBorder="1" applyProtection="1">
      <protection locked="0"/>
    </xf>
    <xf numFmtId="176" fontId="2" fillId="2" borderId="5" xfId="1" applyNumberFormat="1" applyFont="1" applyFill="1" applyBorder="1" applyProtection="1">
      <protection locked="0"/>
    </xf>
    <xf numFmtId="176" fontId="10" fillId="2" borderId="5" xfId="1" applyNumberFormat="1" applyFont="1" applyFill="1" applyBorder="1" applyProtection="1">
      <protection locked="0"/>
    </xf>
    <xf numFmtId="176" fontId="2" fillId="0" borderId="4" xfId="1" applyNumberFormat="1" applyFont="1" applyBorder="1"/>
    <xf numFmtId="176" fontId="2" fillId="0" borderId="15" xfId="1" applyNumberFormat="1" applyFont="1" applyBorder="1"/>
    <xf numFmtId="176" fontId="2" fillId="0" borderId="14" xfId="1" applyNumberFormat="1" applyFont="1" applyBorder="1"/>
    <xf numFmtId="176" fontId="2" fillId="0" borderId="0" xfId="1" applyNumberFormat="1" applyFont="1" applyProtection="1">
      <protection locked="0"/>
    </xf>
    <xf numFmtId="176" fontId="10" fillId="0" borderId="0" xfId="1" applyNumberFormat="1" applyFont="1" applyProtection="1">
      <protection locked="0"/>
    </xf>
    <xf numFmtId="177" fontId="2" fillId="0" borderId="0" xfId="1" applyNumberFormat="1" applyFont="1" applyProtection="1">
      <protection locked="0"/>
    </xf>
    <xf numFmtId="177" fontId="10" fillId="0" borderId="0" xfId="1" applyNumberFormat="1" applyFont="1" applyProtection="1">
      <protection locked="0"/>
    </xf>
    <xf numFmtId="0" fontId="2" fillId="2" borderId="4" xfId="1" applyFont="1" applyFill="1" applyBorder="1" applyAlignment="1" applyProtection="1">
      <alignment vertical="center"/>
      <protection locked="0"/>
    </xf>
    <xf numFmtId="0" fontId="10" fillId="2" borderId="15" xfId="1" applyFont="1" applyFill="1" applyBorder="1" applyAlignment="1" applyProtection="1">
      <alignment vertical="center"/>
      <protection locked="0"/>
    </xf>
    <xf numFmtId="0" fontId="10" fillId="2" borderId="14" xfId="1" applyFont="1" applyFill="1" applyBorder="1" applyAlignment="1" applyProtection="1">
      <alignment vertical="center"/>
      <protection locked="0"/>
    </xf>
    <xf numFmtId="177" fontId="2" fillId="2" borderId="5" xfId="1" applyNumberFormat="1" applyFont="1" applyFill="1" applyBorder="1" applyAlignment="1" applyProtection="1">
      <alignment horizontal="right"/>
      <protection locked="0"/>
    </xf>
    <xf numFmtId="177" fontId="10" fillId="2" borderId="5" xfId="1" applyNumberFormat="1" applyFont="1" applyFill="1" applyBorder="1" applyAlignment="1" applyProtection="1">
      <alignment horizontal="right"/>
      <protection locked="0"/>
    </xf>
    <xf numFmtId="177" fontId="2" fillId="0" borderId="26" xfId="1" applyNumberFormat="1" applyFont="1" applyBorder="1"/>
    <xf numFmtId="177" fontId="2" fillId="0" borderId="15" xfId="1" applyNumberFormat="1" applyFont="1" applyBorder="1"/>
    <xf numFmtId="177" fontId="2" fillId="0" borderId="14" xfId="1" applyNumberFormat="1" applyFont="1" applyBorder="1"/>
    <xf numFmtId="177" fontId="2" fillId="0" borderId="27" xfId="1" applyNumberFormat="1" applyFont="1" applyBorder="1"/>
    <xf numFmtId="177" fontId="2" fillId="0" borderId="12" xfId="1" applyNumberFormat="1" applyFont="1" applyBorder="1"/>
    <xf numFmtId="177" fontId="2" fillId="0" borderId="11" xfId="1" applyNumberFormat="1" applyFont="1" applyBorder="1"/>
    <xf numFmtId="0" fontId="2" fillId="3" borderId="5" xfId="1" applyFont="1" applyFill="1" applyBorder="1" applyAlignment="1" applyProtection="1">
      <alignment vertical="top"/>
      <protection locked="0"/>
    </xf>
    <xf numFmtId="0" fontId="10" fillId="3" borderId="5" xfId="1" applyFont="1" applyFill="1" applyBorder="1" applyAlignment="1" applyProtection="1">
      <alignment vertical="top"/>
      <protection locked="0"/>
    </xf>
    <xf numFmtId="0" fontId="10" fillId="3" borderId="4" xfId="1" applyFont="1" applyFill="1" applyBorder="1" applyAlignment="1" applyProtection="1">
      <alignment vertical="top"/>
      <protection locked="0"/>
    </xf>
    <xf numFmtId="0" fontId="2" fillId="3" borderId="5" xfId="1" applyFont="1" applyFill="1" applyBorder="1" applyAlignment="1" applyProtection="1">
      <alignment vertical="top" wrapText="1"/>
      <protection locked="0"/>
    </xf>
    <xf numFmtId="0" fontId="2" fillId="5" borderId="4" xfId="1" applyFont="1" applyFill="1" applyBorder="1" applyProtection="1">
      <protection locked="0"/>
    </xf>
    <xf numFmtId="0" fontId="2" fillId="5" borderId="15" xfId="1" applyFont="1" applyFill="1" applyBorder="1" applyProtection="1">
      <protection locked="0"/>
    </xf>
    <xf numFmtId="0" fontId="2" fillId="5" borderId="14" xfId="1" applyFont="1" applyFill="1" applyBorder="1" applyProtection="1">
      <protection locked="0"/>
    </xf>
    <xf numFmtId="0" fontId="2" fillId="5" borderId="5" xfId="1" applyFont="1" applyFill="1" applyBorder="1"/>
    <xf numFmtId="0" fontId="10" fillId="5" borderId="5" xfId="1" applyFont="1" applyFill="1" applyBorder="1"/>
    <xf numFmtId="176" fontId="2" fillId="5" borderId="5" xfId="1" applyNumberFormat="1" applyFont="1" applyFill="1" applyBorder="1"/>
    <xf numFmtId="176" fontId="10" fillId="5" borderId="5" xfId="1" applyNumberFormat="1" applyFont="1" applyFill="1" applyBorder="1"/>
    <xf numFmtId="176" fontId="1" fillId="0" borderId="0" xfId="1" applyNumberFormat="1" applyProtection="1">
      <protection locked="0"/>
    </xf>
    <xf numFmtId="176" fontId="1" fillId="2" borderId="5" xfId="1" applyNumberFormat="1" applyFill="1" applyBorder="1" applyProtection="1">
      <protection locked="0"/>
    </xf>
    <xf numFmtId="0" fontId="1" fillId="2" borderId="5" xfId="1" applyFill="1" applyBorder="1" applyProtection="1">
      <protection locked="0"/>
    </xf>
    <xf numFmtId="0" fontId="1" fillId="2" borderId="4" xfId="1" applyFill="1" applyBorder="1" applyProtection="1">
      <protection locked="0"/>
    </xf>
    <xf numFmtId="0" fontId="2" fillId="0" borderId="26" xfId="1" applyFont="1" applyBorder="1"/>
    <xf numFmtId="0" fontId="2" fillId="0" borderId="14" xfId="1" applyFont="1" applyBorder="1"/>
    <xf numFmtId="176" fontId="2" fillId="0" borderId="5" xfId="1" applyNumberFormat="1" applyFont="1" applyBorder="1"/>
    <xf numFmtId="176" fontId="1" fillId="0" borderId="5" xfId="1" applyNumberFormat="1" applyBorder="1"/>
    <xf numFmtId="0" fontId="2" fillId="4" borderId="4" xfId="1" applyFont="1" applyFill="1" applyBorder="1" applyAlignment="1" applyProtection="1">
      <alignment horizontal="left" vertical="top"/>
      <protection locked="0"/>
    </xf>
    <xf numFmtId="0" fontId="2" fillId="4" borderId="15" xfId="1" applyFont="1" applyFill="1" applyBorder="1" applyAlignment="1" applyProtection="1">
      <alignment horizontal="left" vertical="top"/>
      <protection locked="0"/>
    </xf>
    <xf numFmtId="0" fontId="2" fillId="4" borderId="14" xfId="1" applyFont="1" applyFill="1" applyBorder="1" applyAlignment="1" applyProtection="1">
      <alignment horizontal="left" vertical="top"/>
      <protection locked="0"/>
    </xf>
    <xf numFmtId="0" fontId="2" fillId="0" borderId="31" xfId="1" applyFont="1" applyBorder="1" applyAlignment="1" applyProtection="1">
      <alignment horizontal="center"/>
      <protection locked="0"/>
    </xf>
    <xf numFmtId="0" fontId="2" fillId="0" borderId="32" xfId="1" applyFont="1" applyBorder="1" applyAlignment="1" applyProtection="1">
      <alignment horizontal="center"/>
      <protection locked="0"/>
    </xf>
    <xf numFmtId="0" fontId="2" fillId="0" borderId="33" xfId="1" applyFont="1" applyBorder="1" applyAlignment="1" applyProtection="1">
      <alignment horizontal="center"/>
      <protection locked="0"/>
    </xf>
    <xf numFmtId="0" fontId="2" fillId="0" borderId="0" xfId="1" applyFont="1" applyAlignment="1" applyProtection="1">
      <alignment vertical="center"/>
      <protection locked="0"/>
    </xf>
    <xf numFmtId="0" fontId="10" fillId="0" borderId="0" xfId="1" applyFont="1" applyAlignment="1" applyProtection="1">
      <alignment vertical="center"/>
      <protection locked="0"/>
    </xf>
    <xf numFmtId="0" fontId="2" fillId="3" borderId="6" xfId="1" applyFont="1" applyFill="1" applyBorder="1" applyAlignment="1" applyProtection="1">
      <alignment vertical="center"/>
      <protection locked="0"/>
    </xf>
    <xf numFmtId="0" fontId="10" fillId="3" borderId="5" xfId="1" applyFont="1" applyFill="1" applyBorder="1" applyAlignment="1" applyProtection="1">
      <alignment vertical="center"/>
      <protection locked="0"/>
    </xf>
    <xf numFmtId="177" fontId="2" fillId="5" borderId="5" xfId="1" applyNumberFormat="1" applyFont="1" applyFill="1" applyBorder="1"/>
    <xf numFmtId="177" fontId="10" fillId="5" borderId="5" xfId="1" applyNumberFormat="1" applyFont="1" applyFill="1" applyBorder="1"/>
    <xf numFmtId="0" fontId="2" fillId="3" borderId="4" xfId="1" applyFont="1" applyFill="1" applyBorder="1" applyAlignment="1" applyProtection="1">
      <alignment vertical="center"/>
      <protection locked="0"/>
    </xf>
    <xf numFmtId="0" fontId="2" fillId="3" borderId="15" xfId="1" applyFont="1" applyFill="1" applyBorder="1" applyAlignment="1" applyProtection="1">
      <alignment vertical="center"/>
      <protection locked="0"/>
    </xf>
    <xf numFmtId="0" fontId="2" fillId="3" borderId="14" xfId="1" applyFont="1" applyFill="1" applyBorder="1" applyAlignment="1" applyProtection="1">
      <alignment vertical="center"/>
      <protection locked="0"/>
    </xf>
    <xf numFmtId="177" fontId="2" fillId="5" borderId="6" xfId="1" applyNumberFormat="1" applyFont="1" applyFill="1" applyBorder="1"/>
    <xf numFmtId="0" fontId="2" fillId="0" borderId="5" xfId="1" applyFont="1" applyBorder="1" applyAlignment="1" applyProtection="1">
      <alignment horizontal="center" vertical="center"/>
      <protection locked="0"/>
    </xf>
    <xf numFmtId="0" fontId="1" fillId="0" borderId="5" xfId="1" applyBorder="1" applyAlignment="1" applyProtection="1">
      <alignment horizontal="center" vertical="center"/>
      <protection locked="0"/>
    </xf>
    <xf numFmtId="176" fontId="2" fillId="2" borderId="5" xfId="1" applyNumberFormat="1" applyFont="1" applyFill="1" applyBorder="1" applyAlignment="1" applyProtection="1">
      <alignment horizontal="right" vertical="center"/>
      <protection locked="0"/>
    </xf>
    <xf numFmtId="176" fontId="1" fillId="2" borderId="5" xfId="1" applyNumberFormat="1" applyFill="1" applyBorder="1" applyAlignment="1" applyProtection="1">
      <alignment horizontal="right" vertical="center"/>
      <protection locked="0"/>
    </xf>
    <xf numFmtId="0" fontId="2" fillId="5" borderId="5" xfId="1" applyFont="1" applyFill="1" applyBorder="1" applyAlignment="1" applyProtection="1">
      <alignment vertical="center"/>
      <protection locked="0"/>
    </xf>
    <xf numFmtId="0" fontId="1" fillId="5" borderId="5" xfId="1" applyFill="1" applyBorder="1" applyAlignment="1" applyProtection="1">
      <alignment vertical="center"/>
      <protection locked="0"/>
    </xf>
    <xf numFmtId="0" fontId="2" fillId="2" borderId="5" xfId="1" applyFont="1" applyFill="1" applyBorder="1" applyAlignment="1" applyProtection="1">
      <alignment vertical="center"/>
      <protection locked="0"/>
    </xf>
    <xf numFmtId="0" fontId="1" fillId="2" borderId="5" xfId="1" applyFill="1" applyBorder="1" applyAlignment="1" applyProtection="1">
      <alignment vertical="center"/>
      <protection locked="0"/>
    </xf>
    <xf numFmtId="0" fontId="2" fillId="5" borderId="9" xfId="1" applyFont="1" applyFill="1" applyBorder="1" applyProtection="1">
      <protection locked="0"/>
    </xf>
    <xf numFmtId="0" fontId="1" fillId="5" borderId="9" xfId="1" applyFill="1" applyBorder="1" applyProtection="1">
      <protection locked="0"/>
    </xf>
    <xf numFmtId="0" fontId="2" fillId="2" borderId="9" xfId="1" applyFont="1" applyFill="1" applyBorder="1" applyProtection="1">
      <protection locked="0"/>
    </xf>
    <xf numFmtId="0" fontId="1" fillId="2" borderId="9" xfId="1" applyFill="1" applyBorder="1" applyProtection="1">
      <protection locked="0"/>
    </xf>
    <xf numFmtId="0" fontId="11" fillId="0" borderId="0" xfId="1" applyFont="1" applyAlignment="1" applyProtection="1">
      <alignment horizontal="left" vertical="center" wrapText="1"/>
      <protection locked="0"/>
    </xf>
    <xf numFmtId="0" fontId="10" fillId="3" borderId="15" xfId="1" applyFont="1" applyFill="1" applyBorder="1" applyAlignment="1" applyProtection="1">
      <alignment vertical="center"/>
      <protection locked="0"/>
    </xf>
    <xf numFmtId="0" fontId="10" fillId="3" borderId="14" xfId="1" applyFont="1" applyFill="1" applyBorder="1" applyAlignment="1" applyProtection="1">
      <alignment vertical="center"/>
      <protection locked="0"/>
    </xf>
    <xf numFmtId="0" fontId="2" fillId="5" borderId="4" xfId="1" applyFont="1" applyFill="1" applyBorder="1" applyAlignment="1" applyProtection="1">
      <alignment vertical="center"/>
      <protection locked="0"/>
    </xf>
    <xf numFmtId="0" fontId="10" fillId="5" borderId="15" xfId="1" applyFont="1" applyFill="1" applyBorder="1" applyAlignment="1" applyProtection="1">
      <alignment vertical="center"/>
      <protection locked="0"/>
    </xf>
    <xf numFmtId="0" fontId="10" fillId="5" borderId="14" xfId="1" applyFont="1" applyFill="1" applyBorder="1" applyAlignment="1" applyProtection="1">
      <alignment vertical="center"/>
      <protection locked="0"/>
    </xf>
    <xf numFmtId="0" fontId="2" fillId="0" borderId="10" xfId="1" applyFont="1" applyBorder="1" applyProtection="1">
      <protection locked="0"/>
    </xf>
    <xf numFmtId="0" fontId="10" fillId="0" borderId="9" xfId="1" applyFont="1" applyBorder="1" applyProtection="1">
      <protection locked="0"/>
    </xf>
    <xf numFmtId="0" fontId="10" fillId="0" borderId="8" xfId="1" applyFont="1" applyBorder="1" applyProtection="1">
      <protection locked="0"/>
    </xf>
    <xf numFmtId="177" fontId="2" fillId="0" borderId="19" xfId="1" applyNumberFormat="1" applyFont="1" applyBorder="1"/>
    <xf numFmtId="177" fontId="10" fillId="0" borderId="19" xfId="1" applyNumberFormat="1" applyFont="1" applyBorder="1"/>
    <xf numFmtId="0" fontId="2" fillId="2" borderId="22" xfId="1" applyFont="1" applyFill="1" applyBorder="1" applyAlignment="1" applyProtection="1">
      <alignment vertical="center"/>
      <protection locked="0"/>
    </xf>
    <xf numFmtId="0" fontId="10" fillId="2" borderId="25" xfId="1" applyFont="1" applyFill="1" applyBorder="1" applyAlignment="1" applyProtection="1">
      <alignment vertical="center"/>
      <protection locked="0"/>
    </xf>
    <xf numFmtId="0" fontId="10" fillId="2" borderId="24" xfId="1" applyFont="1" applyFill="1" applyBorder="1" applyAlignment="1" applyProtection="1">
      <alignment vertical="center"/>
      <protection locked="0"/>
    </xf>
    <xf numFmtId="177" fontId="2" fillId="2" borderId="23" xfId="1" applyNumberFormat="1" applyFont="1" applyFill="1" applyBorder="1" applyAlignment="1" applyProtection="1">
      <alignment horizontal="right"/>
      <protection locked="0"/>
    </xf>
    <xf numFmtId="177" fontId="10" fillId="2" borderId="23" xfId="1" applyNumberFormat="1" applyFont="1" applyFill="1" applyBorder="1" applyAlignment="1" applyProtection="1">
      <alignment horizontal="right"/>
      <protection locked="0"/>
    </xf>
    <xf numFmtId="0" fontId="2" fillId="0" borderId="0" xfId="1" applyFont="1" applyAlignment="1" applyProtection="1">
      <alignment vertical="top" wrapText="1"/>
      <protection locked="0"/>
    </xf>
    <xf numFmtId="0" fontId="10" fillId="0" borderId="0" xfId="1" applyFont="1" applyAlignment="1" applyProtection="1">
      <alignment vertical="top"/>
      <protection locked="0"/>
    </xf>
    <xf numFmtId="177" fontId="9" fillId="0" borderId="3" xfId="1" applyNumberFormat="1" applyFont="1" applyBorder="1"/>
    <xf numFmtId="177" fontId="8" fillId="0" borderId="2" xfId="1" applyNumberFormat="1" applyFont="1" applyBorder="1"/>
    <xf numFmtId="177" fontId="8" fillId="0" borderId="1" xfId="1" applyNumberFormat="1" applyFont="1" applyBorder="1"/>
    <xf numFmtId="176" fontId="2" fillId="5" borderId="4" xfId="1" applyNumberFormat="1" applyFont="1" applyFill="1" applyBorder="1"/>
    <xf numFmtId="176" fontId="2" fillId="5" borderId="15" xfId="1" applyNumberFormat="1" applyFont="1" applyFill="1" applyBorder="1"/>
    <xf numFmtId="176" fontId="2" fillId="5" borderId="14" xfId="1" applyNumberFormat="1" applyFont="1" applyFill="1" applyBorder="1"/>
    <xf numFmtId="0" fontId="2" fillId="5" borderId="5" xfId="1" applyFont="1" applyFill="1" applyBorder="1" applyProtection="1">
      <protection locked="0"/>
    </xf>
    <xf numFmtId="176" fontId="10" fillId="0" borderId="5" xfId="1" applyNumberFormat="1" applyFont="1" applyBorder="1"/>
    <xf numFmtId="176" fontId="10" fillId="0" borderId="4" xfId="1" applyNumberFormat="1" applyFont="1" applyBorder="1"/>
    <xf numFmtId="0" fontId="2" fillId="0" borderId="19" xfId="1" applyFont="1" applyBorder="1" applyProtection="1">
      <protection locked="0"/>
    </xf>
    <xf numFmtId="0" fontId="10" fillId="0" borderId="19" xfId="1" applyFont="1" applyBorder="1" applyProtection="1">
      <protection locked="0"/>
    </xf>
    <xf numFmtId="0" fontId="2" fillId="0" borderId="20" xfId="1" applyFont="1" applyBorder="1" applyProtection="1">
      <protection locked="0"/>
    </xf>
    <xf numFmtId="0" fontId="10" fillId="0" borderId="20" xfId="1" applyFont="1" applyBorder="1" applyProtection="1">
      <protection locked="0"/>
    </xf>
    <xf numFmtId="176" fontId="2" fillId="0" borderId="19" xfId="1" applyNumberFormat="1" applyFont="1" applyBorder="1"/>
    <xf numFmtId="176" fontId="10" fillId="0" borderId="19" xfId="1" applyNumberFormat="1" applyFont="1" applyBorder="1"/>
    <xf numFmtId="0" fontId="10" fillId="0" borderId="28" xfId="1" applyFont="1" applyBorder="1" applyProtection="1">
      <protection locked="0"/>
    </xf>
    <xf numFmtId="176" fontId="2" fillId="0" borderId="3" xfId="1" applyNumberFormat="1" applyFont="1" applyBorder="1"/>
    <xf numFmtId="176" fontId="10" fillId="0" borderId="2" xfId="1" applyNumberFormat="1" applyFont="1" applyBorder="1"/>
    <xf numFmtId="176" fontId="10" fillId="0" borderId="29" xfId="1" applyNumberFormat="1" applyFont="1" applyBorder="1"/>
    <xf numFmtId="176" fontId="10" fillId="0" borderId="1" xfId="1" applyNumberFormat="1" applyFont="1" applyBorder="1"/>
    <xf numFmtId="0" fontId="2" fillId="0" borderId="21" xfId="1" applyFont="1" applyBorder="1" applyProtection="1">
      <protection locked="0"/>
    </xf>
    <xf numFmtId="0" fontId="10" fillId="0" borderId="21" xfId="1" applyFont="1" applyBorder="1" applyProtection="1">
      <protection locked="0"/>
    </xf>
    <xf numFmtId="0" fontId="2" fillId="2" borderId="21" xfId="1" applyFont="1" applyFill="1" applyBorder="1" applyProtection="1">
      <protection locked="0"/>
    </xf>
    <xf numFmtId="0" fontId="10" fillId="2" borderId="21" xfId="1" applyFont="1" applyFill="1" applyBorder="1" applyProtection="1">
      <protection locked="0"/>
    </xf>
    <xf numFmtId="176" fontId="2" fillId="2" borderId="21" xfId="1" applyNumberFormat="1" applyFont="1" applyFill="1" applyBorder="1" applyProtection="1">
      <protection locked="0"/>
    </xf>
    <xf numFmtId="176" fontId="10" fillId="2" borderId="21" xfId="1" applyNumberFormat="1" applyFont="1" applyFill="1" applyBorder="1" applyProtection="1">
      <protection locked="0"/>
    </xf>
    <xf numFmtId="176" fontId="2" fillId="0" borderId="34" xfId="1" applyNumberFormat="1" applyFont="1" applyBorder="1"/>
    <xf numFmtId="176" fontId="2" fillId="0" borderId="35" xfId="1" applyNumberFormat="1" applyFont="1" applyBorder="1"/>
    <xf numFmtId="176" fontId="2" fillId="0" borderId="36" xfId="1" applyNumberFormat="1" applyFont="1" applyBorder="1"/>
    <xf numFmtId="0" fontId="2" fillId="3" borderId="5" xfId="1" applyFont="1" applyFill="1" applyBorder="1"/>
    <xf numFmtId="0" fontId="1" fillId="3" borderId="5" xfId="1" applyFill="1" applyBorder="1"/>
    <xf numFmtId="0" fontId="1" fillId="3" borderId="4" xfId="1" applyFill="1" applyBorder="1"/>
    <xf numFmtId="0" fontId="2" fillId="4" borderId="5" xfId="1" applyFont="1" applyFill="1" applyBorder="1" applyAlignment="1" applyProtection="1">
      <alignment vertical="top" wrapText="1"/>
      <protection locked="0"/>
    </xf>
    <xf numFmtId="0" fontId="1" fillId="4" borderId="5" xfId="1" applyFill="1" applyBorder="1" applyAlignment="1" applyProtection="1">
      <alignment vertical="top" wrapText="1"/>
      <protection locked="0"/>
    </xf>
    <xf numFmtId="0" fontId="2" fillId="4" borderId="13" xfId="1" applyFont="1" applyFill="1" applyBorder="1" applyAlignment="1" applyProtection="1">
      <alignment vertical="top"/>
      <protection locked="0"/>
    </xf>
    <xf numFmtId="0" fontId="2" fillId="4" borderId="12" xfId="1" applyFont="1" applyFill="1" applyBorder="1" applyAlignment="1" applyProtection="1">
      <alignment vertical="top"/>
      <protection locked="0"/>
    </xf>
    <xf numFmtId="0" fontId="2" fillId="4" borderId="11" xfId="1" applyFont="1" applyFill="1" applyBorder="1" applyAlignment="1" applyProtection="1">
      <alignment vertical="top"/>
      <protection locked="0"/>
    </xf>
    <xf numFmtId="0" fontId="2" fillId="4" borderId="10" xfId="1" applyFont="1" applyFill="1" applyBorder="1" applyAlignment="1" applyProtection="1">
      <alignment vertical="top"/>
      <protection locked="0"/>
    </xf>
    <xf numFmtId="0" fontId="2" fillId="4" borderId="9" xfId="1" applyFont="1" applyFill="1" applyBorder="1" applyAlignment="1" applyProtection="1">
      <alignment vertical="top"/>
      <protection locked="0"/>
    </xf>
    <xf numFmtId="0" fontId="2" fillId="4" borderId="8" xfId="1" applyFont="1" applyFill="1" applyBorder="1" applyAlignment="1" applyProtection="1">
      <alignment vertical="top"/>
      <protection locked="0"/>
    </xf>
    <xf numFmtId="0" fontId="2" fillId="4" borderId="13" xfId="1" applyFont="1" applyFill="1" applyBorder="1" applyAlignment="1" applyProtection="1">
      <alignment vertical="top" wrapText="1"/>
      <protection locked="0"/>
    </xf>
    <xf numFmtId="0" fontId="2" fillId="4" borderId="12" xfId="1" applyFont="1" applyFill="1" applyBorder="1" applyAlignment="1" applyProtection="1">
      <alignment vertical="top" wrapText="1"/>
      <protection locked="0"/>
    </xf>
    <xf numFmtId="0" fontId="2" fillId="4" borderId="11" xfId="1" applyFont="1" applyFill="1" applyBorder="1" applyAlignment="1" applyProtection="1">
      <alignment vertical="top" wrapText="1"/>
      <protection locked="0"/>
    </xf>
    <xf numFmtId="0" fontId="2" fillId="4" borderId="10" xfId="1" applyFont="1" applyFill="1" applyBorder="1" applyAlignment="1" applyProtection="1">
      <alignment vertical="top" wrapText="1"/>
      <protection locked="0"/>
    </xf>
    <xf numFmtId="0" fontId="2" fillId="4" borderId="9" xfId="1" applyFont="1" applyFill="1" applyBorder="1" applyAlignment="1" applyProtection="1">
      <alignment vertical="top" wrapText="1"/>
      <protection locked="0"/>
    </xf>
    <xf numFmtId="0" fontId="2" fillId="4" borderId="8" xfId="1" applyFont="1" applyFill="1" applyBorder="1" applyAlignment="1" applyProtection="1">
      <alignment vertical="top" wrapText="1"/>
      <protection locked="0"/>
    </xf>
    <xf numFmtId="0" fontId="2" fillId="4" borderId="19" xfId="1" applyFont="1" applyFill="1" applyBorder="1" applyAlignment="1" applyProtection="1">
      <alignment vertical="top"/>
      <protection locked="0"/>
    </xf>
    <xf numFmtId="0" fontId="1" fillId="4" borderId="19" xfId="1" applyFill="1" applyBorder="1" applyAlignment="1" applyProtection="1">
      <alignment vertical="top"/>
      <protection locked="0"/>
    </xf>
    <xf numFmtId="0" fontId="2" fillId="4" borderId="30" xfId="1" applyFont="1" applyFill="1" applyBorder="1" applyAlignment="1" applyProtection="1">
      <alignment vertical="top"/>
      <protection locked="0"/>
    </xf>
    <xf numFmtId="0" fontId="2" fillId="3" borderId="6" xfId="1" applyFont="1" applyFill="1" applyBorder="1"/>
    <xf numFmtId="176" fontId="2" fillId="5" borderId="5" xfId="1" applyNumberFormat="1" applyFont="1" applyFill="1" applyBorder="1" applyAlignment="1">
      <alignment horizontal="right" vertical="center"/>
    </xf>
    <xf numFmtId="176" fontId="1" fillId="5" borderId="5" xfId="1" applyNumberFormat="1" applyFill="1" applyBorder="1" applyAlignment="1">
      <alignment horizontal="right" vertical="center"/>
    </xf>
    <xf numFmtId="0" fontId="2" fillId="0" borderId="0" xfId="1" applyFont="1" applyAlignment="1" applyProtection="1">
      <alignment horizontal="left" vertical="top" wrapText="1"/>
      <protection locked="0"/>
    </xf>
    <xf numFmtId="0" fontId="2" fillId="0" borderId="0" xfId="1" applyFont="1" applyAlignment="1" applyProtection="1">
      <alignment horizontal="left" vertical="top"/>
      <protection locked="0"/>
    </xf>
    <xf numFmtId="176" fontId="2" fillId="3" borderId="5" xfId="1" applyNumberFormat="1" applyFont="1" applyFill="1" applyBorder="1"/>
    <xf numFmtId="176" fontId="1" fillId="3" borderId="5" xfId="1" applyNumberFormat="1" applyFill="1" applyBorder="1"/>
    <xf numFmtId="0" fontId="2" fillId="2" borderId="7" xfId="1" applyFont="1" applyFill="1" applyBorder="1" applyProtection="1">
      <protection locked="0"/>
    </xf>
    <xf numFmtId="0" fontId="1" fillId="2" borderId="13" xfId="1" applyFill="1" applyBorder="1" applyProtection="1">
      <protection locked="0"/>
    </xf>
    <xf numFmtId="176" fontId="1" fillId="0" borderId="2" xfId="1" applyNumberFormat="1" applyBorder="1"/>
    <xf numFmtId="176" fontId="1" fillId="0" borderId="1" xfId="1" applyNumberFormat="1" applyBorder="1"/>
    <xf numFmtId="0" fontId="1" fillId="2" borderId="7" xfId="1" applyFill="1" applyBorder="1" applyProtection="1">
      <protection locked="0"/>
    </xf>
  </cellXfs>
  <cellStyles count="3">
    <cellStyle name="桁区切り 2" xfId="2" xr:uid="{0B5F3854-32B8-489C-AF7C-19A6935478CB}"/>
    <cellStyle name="標準" xfId="0" builtinId="0"/>
    <cellStyle name="標準 2" xfId="1" xr:uid="{B15B14C3-53F1-41A1-A5B6-1447AEBF1E6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100965</xdr:colOff>
      <xdr:row>102</xdr:row>
      <xdr:rowOff>11430</xdr:rowOff>
    </xdr:from>
    <xdr:to>
      <xdr:col>3</xdr:col>
      <xdr:colOff>111760</xdr:colOff>
      <xdr:row>103</xdr:row>
      <xdr:rowOff>33655</xdr:rowOff>
    </xdr:to>
    <xdr:sp macro="" textlink="">
      <xdr:nvSpPr>
        <xdr:cNvPr id="3" name="テキスト ボックス 2">
          <a:extLst>
            <a:ext uri="{FF2B5EF4-FFF2-40B4-BE49-F238E27FC236}">
              <a16:creationId xmlns:a16="http://schemas.microsoft.com/office/drawing/2014/main" id="{332E92E7-5E4C-4835-BFD3-E728121D2766}"/>
            </a:ext>
          </a:extLst>
        </xdr:cNvPr>
        <xdr:cNvSpPr txBox="1"/>
      </xdr:nvSpPr>
      <xdr:spPr>
        <a:xfrm>
          <a:off x="100965" y="24557355"/>
          <a:ext cx="591820" cy="260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800">
              <a:latin typeface="Meiryo UI"/>
              <a:ea typeface="Meiryo UI"/>
            </a:rPr>
            <a:t>（例）</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kenmotsu-m63zh/Desktop/H30&#24180;&#24230;&#22320;&#26041;&#36899;&#25658;&#20107;&#26989;&#35336;&#30011;&#25552;&#20986;&#12395;&#12388;&#12356;&#12390;/03_&#12304;&#9679;&#9679;&#36939;&#36664;&#23616;&#12305;&#24179;&#25104;30&#24180;&#24230;&#22320;&#26041;&#36899;&#25658;&#20107;&#26989;&#31649;&#29702;&#32113;&#21512;&#12501;&#12449;&#12452;&#12523;.xls" TargetMode="External"/><Relationship Id="rId1" Type="http://schemas.openxmlformats.org/officeDocument/2006/relationships/externalLinkPath" Target="/Users/kenmotsu-m63zh/Desktop/H30&#24180;&#24230;&#22320;&#26041;&#36899;&#25658;&#20107;&#26989;&#35336;&#30011;&#25552;&#20986;&#12395;&#12388;&#12356;&#12390;/03_&#12304;&#9679;&#9679;&#36939;&#36664;&#23616;&#12305;&#24179;&#25104;30&#24180;&#24230;&#22320;&#26041;&#36899;&#25658;&#20107;&#26989;&#31649;&#29702;&#32113;&#2151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7A53-8D8E-416E-A8A3-5957A830F914}">
  <sheetPr>
    <pageSetUpPr fitToPage="1"/>
  </sheetPr>
  <dimension ref="A1:ED142"/>
  <sheetViews>
    <sheetView showGridLines="0" tabSelected="1" topLeftCell="A50" zoomScaleNormal="100" zoomScaleSheetLayoutView="100" workbookViewId="0">
      <selection activeCell="O10" sqref="O10"/>
    </sheetView>
  </sheetViews>
  <sheetFormatPr baseColWidth="10" defaultColWidth="2" defaultRowHeight="11"/>
  <cols>
    <col min="1" max="1" width="2.83203125" style="2" customWidth="1"/>
    <col min="2" max="2" width="2.5" style="1" bestFit="1" customWidth="1"/>
    <col min="3" max="73" width="2" style="1"/>
    <col min="74" max="75" width="2" style="1" customWidth="1"/>
    <col min="76" max="16384" width="2" style="1"/>
  </cols>
  <sheetData>
    <row r="1" spans="1:134" ht="19.5" customHeight="1">
      <c r="AT1" s="44"/>
      <c r="AU1" s="44" t="s">
        <v>84</v>
      </c>
    </row>
    <row r="2" spans="1:134" ht="16">
      <c r="B2" s="34" t="s">
        <v>52</v>
      </c>
      <c r="AL2" s="35" t="s">
        <v>53</v>
      </c>
    </row>
    <row r="3" spans="1:134" ht="16">
      <c r="B3" s="34" t="s">
        <v>57</v>
      </c>
    </row>
    <row r="4" spans="1:134" ht="16">
      <c r="A4" s="34"/>
    </row>
    <row r="5" spans="1:134" ht="14">
      <c r="B5" s="28" t="s">
        <v>51</v>
      </c>
    </row>
    <row r="6" spans="1:134" ht="14">
      <c r="B6" s="28" t="s">
        <v>73</v>
      </c>
    </row>
    <row r="8" spans="1:134" ht="18.75" customHeight="1">
      <c r="B8" s="108" t="s">
        <v>0</v>
      </c>
      <c r="C8" s="109"/>
      <c r="D8" s="109"/>
      <c r="E8" s="109"/>
      <c r="F8" s="109"/>
      <c r="G8" s="109"/>
      <c r="H8" s="109"/>
      <c r="I8" s="109"/>
      <c r="J8" s="109"/>
      <c r="K8" s="109"/>
      <c r="L8" s="109"/>
      <c r="M8" s="109"/>
      <c r="N8" s="109"/>
      <c r="O8" s="109"/>
      <c r="P8" s="109"/>
      <c r="Q8" s="109"/>
      <c r="R8" s="110"/>
      <c r="S8" s="111"/>
      <c r="T8" s="111"/>
      <c r="U8" s="111"/>
      <c r="V8" s="111"/>
      <c r="W8" s="111"/>
      <c r="X8" s="111"/>
      <c r="Y8" s="111"/>
      <c r="Z8" s="111"/>
      <c r="AA8" s="111"/>
      <c r="AB8" s="111"/>
      <c r="AC8" s="111"/>
    </row>
    <row r="9" spans="1:134" ht="18.75" customHeight="1">
      <c r="B9" s="108" t="s">
        <v>1</v>
      </c>
      <c r="C9" s="109"/>
      <c r="D9" s="109"/>
      <c r="E9" s="109"/>
      <c r="F9" s="109"/>
      <c r="G9" s="109"/>
      <c r="H9" s="109"/>
      <c r="I9" s="109"/>
      <c r="J9" s="109"/>
      <c r="K9" s="109"/>
      <c r="L9" s="109"/>
      <c r="M9" s="109"/>
      <c r="N9" s="109"/>
      <c r="O9" s="109"/>
      <c r="P9" s="109"/>
      <c r="Q9" s="109"/>
      <c r="R9" s="110"/>
      <c r="S9" s="111"/>
      <c r="T9" s="111"/>
      <c r="U9" s="111"/>
      <c r="V9" s="111"/>
      <c r="W9" s="111"/>
      <c r="X9" s="111"/>
      <c r="Y9" s="111"/>
      <c r="Z9" s="111"/>
      <c r="AA9" s="111"/>
      <c r="AB9" s="111"/>
      <c r="AC9" s="111"/>
    </row>
    <row r="10" spans="1:134" ht="18.75" customHeight="1">
      <c r="B10" s="22"/>
      <c r="C10" s="27"/>
      <c r="D10" s="27"/>
      <c r="E10" s="27"/>
      <c r="F10" s="27"/>
      <c r="G10" s="27"/>
      <c r="H10" s="27"/>
      <c r="I10" s="27"/>
      <c r="J10" s="27"/>
      <c r="K10" s="27"/>
      <c r="L10" s="27"/>
      <c r="M10" s="27"/>
      <c r="N10" s="27"/>
      <c r="O10" s="27"/>
      <c r="P10" s="27"/>
      <c r="Q10" s="27"/>
      <c r="S10" s="32"/>
      <c r="T10" s="32"/>
      <c r="U10" s="32"/>
      <c r="V10" s="32"/>
      <c r="W10" s="32"/>
      <c r="X10" s="32"/>
      <c r="Y10" s="32"/>
      <c r="Z10" s="32"/>
      <c r="AA10" s="32"/>
      <c r="AB10" s="32"/>
      <c r="AC10" s="32"/>
    </row>
    <row r="11" spans="1:134" ht="16">
      <c r="A11" s="7"/>
      <c r="B11" s="26" t="s">
        <v>46</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row>
    <row r="12" spans="1:134" ht="11.25" customHeight="1">
      <c r="A12" s="1"/>
      <c r="B12" s="6"/>
    </row>
    <row r="13" spans="1:134" ht="62.25" customHeight="1">
      <c r="B13" s="104" t="s">
        <v>58</v>
      </c>
      <c r="C13" s="105"/>
      <c r="D13" s="105"/>
      <c r="E13" s="105"/>
      <c r="F13" s="105"/>
      <c r="G13" s="105"/>
      <c r="H13" s="106"/>
      <c r="I13" s="107"/>
      <c r="J13" s="107"/>
      <c r="K13" s="107"/>
      <c r="L13" s="107"/>
      <c r="N13" s="22" t="s">
        <v>45</v>
      </c>
      <c r="P13" s="116" t="s">
        <v>59</v>
      </c>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row>
    <row r="14" spans="1:134" ht="27.75" customHeight="1">
      <c r="B14" s="104" t="s">
        <v>47</v>
      </c>
      <c r="C14" s="105"/>
      <c r="D14" s="105"/>
      <c r="E14" s="105"/>
      <c r="F14" s="105"/>
      <c r="G14" s="105"/>
      <c r="H14" s="184">
        <f>IFERROR(ROUNDUP(H13*1.1,0),"ERROR")</f>
        <v>0</v>
      </c>
      <c r="I14" s="185"/>
      <c r="J14" s="185"/>
      <c r="K14" s="185"/>
      <c r="L14" s="185"/>
      <c r="N14" s="22" t="s">
        <v>45</v>
      </c>
      <c r="P14" s="116" t="s">
        <v>83</v>
      </c>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row>
    <row r="16" spans="1:134">
      <c r="B16" s="1" t="s">
        <v>2</v>
      </c>
    </row>
    <row r="17" spans="1:73" ht="18">
      <c r="B17" s="25" t="s">
        <v>3</v>
      </c>
      <c r="C17" s="112" t="s">
        <v>85</v>
      </c>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row>
    <row r="18" spans="1:73" ht="18">
      <c r="B18" s="24" t="s">
        <v>3</v>
      </c>
      <c r="C18" s="114"/>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row>
    <row r="19" spans="1:73" ht="18">
      <c r="B19" s="24" t="s">
        <v>3</v>
      </c>
      <c r="C19" s="114"/>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row>
    <row r="20" spans="1:73" ht="18">
      <c r="B20" s="24" t="s">
        <v>3</v>
      </c>
      <c r="C20" s="114"/>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row>
    <row r="21" spans="1:73" ht="18">
      <c r="B21" s="24" t="s">
        <v>3</v>
      </c>
      <c r="C21" s="114"/>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row>
    <row r="22" spans="1:73" ht="18">
      <c r="B22" s="24" t="s">
        <v>3</v>
      </c>
      <c r="C22" s="114"/>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row>
    <row r="23" spans="1:73" ht="18">
      <c r="B23" s="24" t="s">
        <v>3</v>
      </c>
      <c r="C23" s="114"/>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row>
    <row r="24" spans="1:73" ht="18">
      <c r="B24" s="24" t="s">
        <v>3</v>
      </c>
      <c r="C24" s="114"/>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row>
    <row r="25" spans="1:73" ht="18">
      <c r="B25" s="24" t="s">
        <v>3</v>
      </c>
      <c r="C25" s="114"/>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row>
    <row r="26" spans="1:73" ht="18">
      <c r="B26" s="24" t="s">
        <v>3</v>
      </c>
      <c r="C26" s="114"/>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row>
    <row r="27" spans="1:73" ht="18">
      <c r="B27" s="24" t="s">
        <v>3</v>
      </c>
      <c r="C27" s="114"/>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G27" s="115"/>
    </row>
    <row r="28" spans="1:73" ht="18.75" customHeight="1">
      <c r="B28" s="30"/>
      <c r="C28" s="31"/>
      <c r="D28" s="31"/>
      <c r="E28" s="31"/>
      <c r="F28" s="31"/>
      <c r="P28" s="17"/>
    </row>
    <row r="29" spans="1:73" ht="18.75" customHeight="1"/>
    <row r="30" spans="1:73" ht="16">
      <c r="A30" s="6"/>
      <c r="B30" s="6" t="s">
        <v>4</v>
      </c>
    </row>
    <row r="31" spans="1:73">
      <c r="B31" s="1" t="s">
        <v>5</v>
      </c>
    </row>
    <row r="32" spans="1:73" s="22" customFormat="1" ht="18" customHeight="1">
      <c r="A32" s="23"/>
      <c r="B32" s="100" t="s">
        <v>6</v>
      </c>
      <c r="C32" s="117"/>
      <c r="D32" s="117"/>
      <c r="E32" s="117"/>
      <c r="F32" s="117"/>
      <c r="G32" s="117"/>
      <c r="H32" s="117"/>
      <c r="I32" s="117"/>
      <c r="J32" s="117"/>
      <c r="K32" s="117"/>
      <c r="L32" s="117"/>
      <c r="M32" s="117"/>
      <c r="N32" s="117"/>
      <c r="O32" s="117"/>
      <c r="P32" s="117"/>
      <c r="Q32" s="118"/>
      <c r="R32" s="100" t="s">
        <v>7</v>
      </c>
      <c r="S32" s="101"/>
      <c r="T32" s="101"/>
      <c r="U32" s="102"/>
      <c r="V32" s="100" t="s">
        <v>8</v>
      </c>
      <c r="W32" s="101"/>
      <c r="X32" s="101"/>
      <c r="Y32" s="102"/>
      <c r="Z32" s="100" t="s">
        <v>9</v>
      </c>
      <c r="AA32" s="101"/>
      <c r="AB32" s="101"/>
      <c r="AC32" s="102"/>
      <c r="AD32" s="100" t="s">
        <v>10</v>
      </c>
      <c r="AE32" s="101"/>
      <c r="AF32" s="101"/>
      <c r="AG32" s="102"/>
      <c r="AH32" s="100" t="s">
        <v>48</v>
      </c>
      <c r="AI32" s="101"/>
      <c r="AJ32" s="101"/>
      <c r="AK32" s="102"/>
      <c r="AL32" s="100" t="s">
        <v>49</v>
      </c>
      <c r="AM32" s="101"/>
      <c r="AN32" s="101"/>
      <c r="AO32" s="102"/>
      <c r="AP32" s="100" t="s">
        <v>60</v>
      </c>
      <c r="AQ32" s="101"/>
      <c r="AR32" s="101"/>
      <c r="AS32" s="102"/>
      <c r="AT32" s="96" t="s">
        <v>14</v>
      </c>
      <c r="AU32" s="97"/>
      <c r="AV32" s="97"/>
      <c r="AW32" s="97"/>
      <c r="AX32" s="94"/>
      <c r="AY32" s="95"/>
      <c r="AZ32" s="95"/>
      <c r="BA32" s="95"/>
      <c r="BB32" s="94"/>
      <c r="BC32" s="95"/>
      <c r="BD32" s="95"/>
      <c r="BE32" s="95"/>
      <c r="BF32" s="94"/>
      <c r="BG32" s="95"/>
      <c r="BH32" s="95"/>
      <c r="BI32" s="95"/>
      <c r="BJ32" s="94"/>
      <c r="BK32" s="95"/>
      <c r="BL32" s="95"/>
      <c r="BM32" s="95"/>
      <c r="BN32" s="38"/>
      <c r="BO32" s="38"/>
      <c r="BP32" s="38"/>
      <c r="BQ32" s="38"/>
      <c r="BR32" s="38"/>
      <c r="BS32" s="38"/>
      <c r="BT32" s="38"/>
      <c r="BU32" s="38"/>
    </row>
    <row r="33" spans="2:78" ht="18.75" customHeight="1">
      <c r="B33" s="119" t="s">
        <v>15</v>
      </c>
      <c r="C33" s="120"/>
      <c r="D33" s="120"/>
      <c r="E33" s="120"/>
      <c r="F33" s="120"/>
      <c r="G33" s="120"/>
      <c r="H33" s="120"/>
      <c r="I33" s="120"/>
      <c r="J33" s="120"/>
      <c r="K33" s="120"/>
      <c r="L33" s="120"/>
      <c r="M33" s="120"/>
      <c r="N33" s="120"/>
      <c r="O33" s="120"/>
      <c r="P33" s="120"/>
      <c r="Q33" s="121"/>
      <c r="R33" s="98">
        <v>20</v>
      </c>
      <c r="S33" s="99"/>
      <c r="T33" s="99"/>
      <c r="U33" s="99"/>
      <c r="V33" s="98">
        <v>32</v>
      </c>
      <c r="W33" s="99"/>
      <c r="X33" s="99"/>
      <c r="Y33" s="99"/>
      <c r="Z33" s="98">
        <v>43</v>
      </c>
      <c r="AA33" s="99"/>
      <c r="AB33" s="99"/>
      <c r="AC33" s="99"/>
      <c r="AD33" s="98">
        <v>15</v>
      </c>
      <c r="AE33" s="99"/>
      <c r="AF33" s="99"/>
      <c r="AG33" s="99"/>
      <c r="AH33" s="98">
        <v>10</v>
      </c>
      <c r="AI33" s="99"/>
      <c r="AJ33" s="99"/>
      <c r="AK33" s="99"/>
      <c r="AL33" s="98"/>
      <c r="AM33" s="99"/>
      <c r="AN33" s="99"/>
      <c r="AO33" s="99"/>
      <c r="AP33" s="98"/>
      <c r="AQ33" s="99"/>
      <c r="AR33" s="99"/>
      <c r="AS33" s="99"/>
      <c r="AT33" s="103">
        <f>SUM(R33:AS33)</f>
        <v>120</v>
      </c>
      <c r="AU33" s="99"/>
      <c r="AV33" s="99"/>
      <c r="AW33" s="99"/>
      <c r="AX33" s="56"/>
      <c r="AY33" s="57"/>
      <c r="AZ33" s="57"/>
      <c r="BA33" s="57"/>
      <c r="BB33" s="56"/>
      <c r="BC33" s="57"/>
      <c r="BD33" s="57"/>
      <c r="BE33" s="57"/>
      <c r="BF33" s="56"/>
      <c r="BG33" s="57"/>
      <c r="BH33" s="57"/>
      <c r="BI33" s="57"/>
      <c r="BJ33" s="56"/>
      <c r="BK33" s="57"/>
      <c r="BL33" s="57"/>
      <c r="BM33" s="57"/>
      <c r="BN33" s="18"/>
      <c r="BO33" s="18"/>
      <c r="BP33" s="18"/>
      <c r="BQ33" s="18"/>
      <c r="BR33" s="18"/>
      <c r="BS33" s="18"/>
      <c r="BT33" s="18"/>
      <c r="BU33" s="18"/>
    </row>
    <row r="34" spans="2:78" ht="18.75" customHeight="1">
      <c r="B34" s="58"/>
      <c r="C34" s="59"/>
      <c r="D34" s="59"/>
      <c r="E34" s="59"/>
      <c r="F34" s="59"/>
      <c r="G34" s="59"/>
      <c r="H34" s="59"/>
      <c r="I34" s="59"/>
      <c r="J34" s="59"/>
      <c r="K34" s="59"/>
      <c r="L34" s="59"/>
      <c r="M34" s="59"/>
      <c r="N34" s="59"/>
      <c r="O34" s="59"/>
      <c r="P34" s="59"/>
      <c r="Q34" s="60"/>
      <c r="R34" s="61"/>
      <c r="S34" s="62"/>
      <c r="T34" s="62"/>
      <c r="U34" s="62"/>
      <c r="V34" s="61"/>
      <c r="W34" s="62"/>
      <c r="X34" s="62"/>
      <c r="Y34" s="62"/>
      <c r="Z34" s="61"/>
      <c r="AA34" s="62"/>
      <c r="AB34" s="62"/>
      <c r="AC34" s="62"/>
      <c r="AD34" s="61"/>
      <c r="AE34" s="62"/>
      <c r="AF34" s="62"/>
      <c r="AG34" s="62"/>
      <c r="AH34" s="61"/>
      <c r="AI34" s="62"/>
      <c r="AJ34" s="62"/>
      <c r="AK34" s="62"/>
      <c r="AL34" s="61"/>
      <c r="AM34" s="62"/>
      <c r="AN34" s="62"/>
      <c r="AO34" s="62"/>
      <c r="AP34" s="61"/>
      <c r="AQ34" s="62"/>
      <c r="AR34" s="62"/>
      <c r="AS34" s="62"/>
      <c r="AT34" s="63">
        <f>SUM(R34:AS34)</f>
        <v>0</v>
      </c>
      <c r="AU34" s="64"/>
      <c r="AV34" s="64"/>
      <c r="AW34" s="65"/>
      <c r="AX34" s="56"/>
      <c r="AY34" s="57"/>
      <c r="AZ34" s="57"/>
      <c r="BA34" s="57"/>
      <c r="BB34" s="56"/>
      <c r="BC34" s="57"/>
      <c r="BD34" s="57"/>
      <c r="BE34" s="57"/>
      <c r="BF34" s="56"/>
      <c r="BG34" s="57"/>
      <c r="BH34" s="57"/>
      <c r="BI34" s="57"/>
      <c r="BJ34" s="56"/>
      <c r="BK34" s="57"/>
      <c r="BL34" s="57"/>
      <c r="BM34" s="57"/>
      <c r="BN34" s="18"/>
      <c r="BO34" s="18"/>
      <c r="BP34" s="18"/>
      <c r="BQ34" s="18"/>
      <c r="BR34" s="18"/>
      <c r="BS34" s="18"/>
      <c r="BT34" s="18"/>
      <c r="BU34" s="18"/>
    </row>
    <row r="35" spans="2:78" ht="18.75" customHeight="1">
      <c r="B35" s="58"/>
      <c r="C35" s="59"/>
      <c r="D35" s="59"/>
      <c r="E35" s="59"/>
      <c r="F35" s="59"/>
      <c r="G35" s="59"/>
      <c r="H35" s="59"/>
      <c r="I35" s="59"/>
      <c r="J35" s="59"/>
      <c r="K35" s="59"/>
      <c r="L35" s="59"/>
      <c r="M35" s="59"/>
      <c r="N35" s="59"/>
      <c r="O35" s="59"/>
      <c r="P35" s="59"/>
      <c r="Q35" s="60"/>
      <c r="R35" s="61"/>
      <c r="S35" s="62"/>
      <c r="T35" s="62"/>
      <c r="U35" s="62"/>
      <c r="V35" s="61"/>
      <c r="W35" s="62"/>
      <c r="X35" s="62"/>
      <c r="Y35" s="62"/>
      <c r="Z35" s="61"/>
      <c r="AA35" s="62"/>
      <c r="AB35" s="62"/>
      <c r="AC35" s="62"/>
      <c r="AD35" s="61"/>
      <c r="AE35" s="62"/>
      <c r="AF35" s="62"/>
      <c r="AG35" s="62"/>
      <c r="AH35" s="61"/>
      <c r="AI35" s="62"/>
      <c r="AJ35" s="62"/>
      <c r="AK35" s="62"/>
      <c r="AL35" s="61"/>
      <c r="AM35" s="62"/>
      <c r="AN35" s="62"/>
      <c r="AO35" s="62"/>
      <c r="AP35" s="61"/>
      <c r="AQ35" s="62"/>
      <c r="AR35" s="62"/>
      <c r="AS35" s="62"/>
      <c r="AT35" s="63">
        <f>SUM(R35:AS35)</f>
        <v>0</v>
      </c>
      <c r="AU35" s="64"/>
      <c r="AV35" s="64"/>
      <c r="AW35" s="65"/>
      <c r="AX35" s="56"/>
      <c r="AY35" s="57"/>
      <c r="AZ35" s="57"/>
      <c r="BA35" s="57"/>
      <c r="BB35" s="56"/>
      <c r="BC35" s="57"/>
      <c r="BD35" s="57"/>
      <c r="BE35" s="57"/>
      <c r="BF35" s="56"/>
      <c r="BG35" s="57"/>
      <c r="BH35" s="57"/>
      <c r="BI35" s="57"/>
      <c r="BJ35" s="56"/>
      <c r="BK35" s="57"/>
      <c r="BL35" s="57"/>
      <c r="BM35" s="57"/>
      <c r="BN35" s="18"/>
      <c r="BO35" s="18"/>
      <c r="BP35" s="18"/>
      <c r="BQ35" s="18"/>
      <c r="BR35" s="18"/>
      <c r="BS35" s="18"/>
      <c r="BT35" s="18"/>
      <c r="BU35" s="18"/>
    </row>
    <row r="36" spans="2:78" ht="18.75" customHeight="1">
      <c r="B36" s="58"/>
      <c r="C36" s="59"/>
      <c r="D36" s="59"/>
      <c r="E36" s="59"/>
      <c r="F36" s="59"/>
      <c r="G36" s="59"/>
      <c r="H36" s="59"/>
      <c r="I36" s="59"/>
      <c r="J36" s="59"/>
      <c r="K36" s="59"/>
      <c r="L36" s="59"/>
      <c r="M36" s="59"/>
      <c r="N36" s="59"/>
      <c r="O36" s="59"/>
      <c r="P36" s="59"/>
      <c r="Q36" s="60"/>
      <c r="R36" s="61"/>
      <c r="S36" s="62"/>
      <c r="T36" s="62"/>
      <c r="U36" s="62"/>
      <c r="V36" s="61"/>
      <c r="W36" s="62"/>
      <c r="X36" s="62"/>
      <c r="Y36" s="62"/>
      <c r="Z36" s="61"/>
      <c r="AA36" s="62"/>
      <c r="AB36" s="62"/>
      <c r="AC36" s="62"/>
      <c r="AD36" s="61"/>
      <c r="AE36" s="62"/>
      <c r="AF36" s="62"/>
      <c r="AG36" s="62"/>
      <c r="AH36" s="61"/>
      <c r="AI36" s="62"/>
      <c r="AJ36" s="62"/>
      <c r="AK36" s="62"/>
      <c r="AL36" s="61"/>
      <c r="AM36" s="62"/>
      <c r="AN36" s="62"/>
      <c r="AO36" s="62"/>
      <c r="AP36" s="61"/>
      <c r="AQ36" s="62"/>
      <c r="AR36" s="62"/>
      <c r="AS36" s="62"/>
      <c r="AT36" s="63">
        <f t="shared" ref="AT36:AT42" si="0">SUM(R36:AS36)</f>
        <v>0</v>
      </c>
      <c r="AU36" s="64"/>
      <c r="AV36" s="64"/>
      <c r="AW36" s="65"/>
      <c r="AX36" s="56"/>
      <c r="AY36" s="57"/>
      <c r="AZ36" s="57"/>
      <c r="BA36" s="57"/>
      <c r="BB36" s="56"/>
      <c r="BC36" s="57"/>
      <c r="BD36" s="57"/>
      <c r="BE36" s="57"/>
      <c r="BF36" s="56"/>
      <c r="BG36" s="57"/>
      <c r="BH36" s="57"/>
      <c r="BI36" s="57"/>
      <c r="BJ36" s="56"/>
      <c r="BK36" s="57"/>
      <c r="BL36" s="57"/>
      <c r="BM36" s="57"/>
      <c r="BN36" s="18"/>
      <c r="BO36" s="18"/>
      <c r="BP36" s="18"/>
      <c r="BQ36" s="18"/>
      <c r="BR36" s="18"/>
      <c r="BS36" s="18"/>
      <c r="BT36" s="18"/>
      <c r="BU36" s="18"/>
    </row>
    <row r="37" spans="2:78" ht="18.75" customHeight="1">
      <c r="B37" s="58"/>
      <c r="C37" s="59"/>
      <c r="D37" s="59"/>
      <c r="E37" s="59"/>
      <c r="F37" s="59"/>
      <c r="G37" s="59"/>
      <c r="H37" s="59"/>
      <c r="I37" s="59"/>
      <c r="J37" s="59"/>
      <c r="K37" s="59"/>
      <c r="L37" s="59"/>
      <c r="M37" s="59"/>
      <c r="N37" s="59"/>
      <c r="O37" s="59"/>
      <c r="P37" s="59"/>
      <c r="Q37" s="60"/>
      <c r="R37" s="61"/>
      <c r="S37" s="62"/>
      <c r="T37" s="62"/>
      <c r="U37" s="62"/>
      <c r="V37" s="61"/>
      <c r="W37" s="62"/>
      <c r="X37" s="62"/>
      <c r="Y37" s="62"/>
      <c r="Z37" s="61"/>
      <c r="AA37" s="62"/>
      <c r="AB37" s="62"/>
      <c r="AC37" s="62"/>
      <c r="AD37" s="61"/>
      <c r="AE37" s="62"/>
      <c r="AF37" s="62"/>
      <c r="AG37" s="62"/>
      <c r="AH37" s="61"/>
      <c r="AI37" s="62"/>
      <c r="AJ37" s="62"/>
      <c r="AK37" s="62"/>
      <c r="AL37" s="61"/>
      <c r="AM37" s="62"/>
      <c r="AN37" s="62"/>
      <c r="AO37" s="62"/>
      <c r="AP37" s="61"/>
      <c r="AQ37" s="62"/>
      <c r="AR37" s="62"/>
      <c r="AS37" s="62"/>
      <c r="AT37" s="63">
        <f t="shared" si="0"/>
        <v>0</v>
      </c>
      <c r="AU37" s="64"/>
      <c r="AV37" s="64"/>
      <c r="AW37" s="65"/>
      <c r="AX37" s="56"/>
      <c r="AY37" s="57"/>
      <c r="AZ37" s="57"/>
      <c r="BA37" s="57"/>
      <c r="BB37" s="56"/>
      <c r="BC37" s="57"/>
      <c r="BD37" s="57"/>
      <c r="BE37" s="57"/>
      <c r="BF37" s="56"/>
      <c r="BG37" s="57"/>
      <c r="BH37" s="57"/>
      <c r="BI37" s="57"/>
      <c r="BJ37" s="56"/>
      <c r="BK37" s="57"/>
      <c r="BL37" s="57"/>
      <c r="BM37" s="57"/>
      <c r="BN37" s="18"/>
      <c r="BO37" s="18"/>
      <c r="BP37" s="18"/>
      <c r="BQ37" s="18"/>
      <c r="BR37" s="18"/>
      <c r="BS37" s="18"/>
      <c r="BT37" s="18"/>
      <c r="BU37" s="18"/>
    </row>
    <row r="38" spans="2:78" ht="18.75" customHeight="1">
      <c r="B38" s="58"/>
      <c r="C38" s="59"/>
      <c r="D38" s="59"/>
      <c r="E38" s="59"/>
      <c r="F38" s="59"/>
      <c r="G38" s="59"/>
      <c r="H38" s="59"/>
      <c r="I38" s="59"/>
      <c r="J38" s="59"/>
      <c r="K38" s="59"/>
      <c r="L38" s="59"/>
      <c r="M38" s="59"/>
      <c r="N38" s="59"/>
      <c r="O38" s="59"/>
      <c r="P38" s="59"/>
      <c r="Q38" s="60"/>
      <c r="R38" s="61"/>
      <c r="S38" s="62"/>
      <c r="T38" s="62"/>
      <c r="U38" s="62"/>
      <c r="V38" s="61"/>
      <c r="W38" s="62"/>
      <c r="X38" s="62"/>
      <c r="Y38" s="62"/>
      <c r="Z38" s="61"/>
      <c r="AA38" s="62"/>
      <c r="AB38" s="62"/>
      <c r="AC38" s="62"/>
      <c r="AD38" s="61"/>
      <c r="AE38" s="62"/>
      <c r="AF38" s="62"/>
      <c r="AG38" s="62"/>
      <c r="AH38" s="61"/>
      <c r="AI38" s="62"/>
      <c r="AJ38" s="62"/>
      <c r="AK38" s="62"/>
      <c r="AL38" s="61"/>
      <c r="AM38" s="62"/>
      <c r="AN38" s="62"/>
      <c r="AO38" s="62"/>
      <c r="AP38" s="61"/>
      <c r="AQ38" s="62"/>
      <c r="AR38" s="62"/>
      <c r="AS38" s="62"/>
      <c r="AT38" s="63">
        <f t="shared" si="0"/>
        <v>0</v>
      </c>
      <c r="AU38" s="64"/>
      <c r="AV38" s="64"/>
      <c r="AW38" s="65"/>
      <c r="AX38" s="56"/>
      <c r="AY38" s="57"/>
      <c r="AZ38" s="57"/>
      <c r="BA38" s="57"/>
      <c r="BB38" s="56"/>
      <c r="BC38" s="57"/>
      <c r="BD38" s="57"/>
      <c r="BE38" s="57"/>
      <c r="BF38" s="56"/>
      <c r="BG38" s="57"/>
      <c r="BH38" s="57"/>
      <c r="BI38" s="57"/>
      <c r="BJ38" s="56"/>
      <c r="BK38" s="57"/>
      <c r="BL38" s="57"/>
      <c r="BM38" s="57"/>
      <c r="BN38" s="18"/>
      <c r="BO38" s="18"/>
      <c r="BP38" s="18"/>
      <c r="BQ38" s="18"/>
      <c r="BR38" s="18"/>
      <c r="BS38" s="18"/>
      <c r="BT38" s="18"/>
      <c r="BU38" s="18"/>
    </row>
    <row r="39" spans="2:78" ht="18.75" customHeight="1">
      <c r="B39" s="58"/>
      <c r="C39" s="59"/>
      <c r="D39" s="59"/>
      <c r="E39" s="59"/>
      <c r="F39" s="59"/>
      <c r="G39" s="59"/>
      <c r="H39" s="59"/>
      <c r="I39" s="59"/>
      <c r="J39" s="59"/>
      <c r="K39" s="59"/>
      <c r="L39" s="59"/>
      <c r="M39" s="59"/>
      <c r="N39" s="59"/>
      <c r="O39" s="59"/>
      <c r="P39" s="59"/>
      <c r="Q39" s="60"/>
      <c r="R39" s="61"/>
      <c r="S39" s="62"/>
      <c r="T39" s="62"/>
      <c r="U39" s="62"/>
      <c r="V39" s="61"/>
      <c r="W39" s="62"/>
      <c r="X39" s="62"/>
      <c r="Y39" s="62"/>
      <c r="Z39" s="61"/>
      <c r="AA39" s="62"/>
      <c r="AB39" s="62"/>
      <c r="AC39" s="62"/>
      <c r="AD39" s="61"/>
      <c r="AE39" s="62"/>
      <c r="AF39" s="62"/>
      <c r="AG39" s="62"/>
      <c r="AH39" s="61"/>
      <c r="AI39" s="62"/>
      <c r="AJ39" s="62"/>
      <c r="AK39" s="62"/>
      <c r="AL39" s="61"/>
      <c r="AM39" s="62"/>
      <c r="AN39" s="62"/>
      <c r="AO39" s="62"/>
      <c r="AP39" s="61"/>
      <c r="AQ39" s="62"/>
      <c r="AR39" s="62"/>
      <c r="AS39" s="62"/>
      <c r="AT39" s="63">
        <f t="shared" si="0"/>
        <v>0</v>
      </c>
      <c r="AU39" s="64"/>
      <c r="AV39" s="64"/>
      <c r="AW39" s="65"/>
      <c r="AX39" s="56"/>
      <c r="AY39" s="57"/>
      <c r="AZ39" s="57"/>
      <c r="BA39" s="57"/>
      <c r="BB39" s="56"/>
      <c r="BC39" s="57"/>
      <c r="BD39" s="57"/>
      <c r="BE39" s="57"/>
      <c r="BF39" s="56"/>
      <c r="BG39" s="57"/>
      <c r="BH39" s="57"/>
      <c r="BI39" s="57"/>
      <c r="BJ39" s="56"/>
      <c r="BK39" s="57"/>
      <c r="BL39" s="57"/>
      <c r="BM39" s="57"/>
      <c r="BN39" s="18"/>
      <c r="BO39" s="18"/>
      <c r="BP39" s="18"/>
      <c r="BQ39" s="18"/>
      <c r="BR39" s="18"/>
      <c r="BS39" s="18"/>
      <c r="BT39" s="18"/>
      <c r="BU39" s="18"/>
    </row>
    <row r="40" spans="2:78" ht="18.75" customHeight="1">
      <c r="B40" s="58"/>
      <c r="C40" s="59"/>
      <c r="D40" s="59"/>
      <c r="E40" s="59"/>
      <c r="F40" s="59"/>
      <c r="G40" s="59"/>
      <c r="H40" s="59"/>
      <c r="I40" s="59"/>
      <c r="J40" s="59"/>
      <c r="K40" s="59"/>
      <c r="L40" s="59"/>
      <c r="M40" s="59"/>
      <c r="N40" s="59"/>
      <c r="O40" s="59"/>
      <c r="P40" s="59"/>
      <c r="Q40" s="60"/>
      <c r="R40" s="61"/>
      <c r="S40" s="62"/>
      <c r="T40" s="62"/>
      <c r="U40" s="62"/>
      <c r="V40" s="61"/>
      <c r="W40" s="62"/>
      <c r="X40" s="62"/>
      <c r="Y40" s="62"/>
      <c r="Z40" s="61"/>
      <c r="AA40" s="62"/>
      <c r="AB40" s="62"/>
      <c r="AC40" s="62"/>
      <c r="AD40" s="61"/>
      <c r="AE40" s="62"/>
      <c r="AF40" s="62"/>
      <c r="AG40" s="62"/>
      <c r="AH40" s="61"/>
      <c r="AI40" s="62"/>
      <c r="AJ40" s="62"/>
      <c r="AK40" s="62"/>
      <c r="AL40" s="61"/>
      <c r="AM40" s="62"/>
      <c r="AN40" s="62"/>
      <c r="AO40" s="62"/>
      <c r="AP40" s="61"/>
      <c r="AQ40" s="62"/>
      <c r="AR40" s="62"/>
      <c r="AS40" s="62"/>
      <c r="AT40" s="63">
        <f t="shared" si="0"/>
        <v>0</v>
      </c>
      <c r="AU40" s="64"/>
      <c r="AV40" s="64"/>
      <c r="AW40" s="65"/>
      <c r="AX40" s="56"/>
      <c r="AY40" s="57"/>
      <c r="AZ40" s="57"/>
      <c r="BA40" s="57"/>
      <c r="BB40" s="56"/>
      <c r="BC40" s="57"/>
      <c r="BD40" s="57"/>
      <c r="BE40" s="57"/>
      <c r="BF40" s="56"/>
      <c r="BG40" s="57"/>
      <c r="BH40" s="57"/>
      <c r="BI40" s="57"/>
      <c r="BJ40" s="56"/>
      <c r="BK40" s="57"/>
      <c r="BL40" s="57"/>
      <c r="BM40" s="57"/>
      <c r="BN40" s="18"/>
      <c r="BO40" s="18"/>
      <c r="BP40" s="18"/>
      <c r="BQ40" s="18"/>
      <c r="BR40" s="18"/>
      <c r="BS40" s="18"/>
      <c r="BT40" s="18"/>
      <c r="BU40" s="18"/>
    </row>
    <row r="41" spans="2:78" ht="18.75" customHeight="1">
      <c r="B41" s="58"/>
      <c r="C41" s="59"/>
      <c r="D41" s="59"/>
      <c r="E41" s="59"/>
      <c r="F41" s="59"/>
      <c r="G41" s="59"/>
      <c r="H41" s="59"/>
      <c r="I41" s="59"/>
      <c r="J41" s="59"/>
      <c r="K41" s="59"/>
      <c r="L41" s="59"/>
      <c r="M41" s="59"/>
      <c r="N41" s="59"/>
      <c r="O41" s="59"/>
      <c r="P41" s="59"/>
      <c r="Q41" s="60"/>
      <c r="R41" s="61"/>
      <c r="S41" s="62"/>
      <c r="T41" s="62"/>
      <c r="U41" s="62"/>
      <c r="V41" s="61"/>
      <c r="W41" s="62"/>
      <c r="X41" s="62"/>
      <c r="Y41" s="62"/>
      <c r="Z41" s="61"/>
      <c r="AA41" s="62"/>
      <c r="AB41" s="62"/>
      <c r="AC41" s="62"/>
      <c r="AD41" s="61"/>
      <c r="AE41" s="62"/>
      <c r="AF41" s="62"/>
      <c r="AG41" s="62"/>
      <c r="AH41" s="61"/>
      <c r="AI41" s="62"/>
      <c r="AJ41" s="62"/>
      <c r="AK41" s="62"/>
      <c r="AL41" s="61"/>
      <c r="AM41" s="62"/>
      <c r="AN41" s="62"/>
      <c r="AO41" s="62"/>
      <c r="AP41" s="61"/>
      <c r="AQ41" s="62"/>
      <c r="AR41" s="62"/>
      <c r="AS41" s="62"/>
      <c r="AT41" s="63">
        <f t="shared" si="0"/>
        <v>0</v>
      </c>
      <c r="AU41" s="64"/>
      <c r="AV41" s="64"/>
      <c r="AW41" s="65"/>
      <c r="AX41" s="56"/>
      <c r="AY41" s="57"/>
      <c r="AZ41" s="57"/>
      <c r="BA41" s="57"/>
      <c r="BB41" s="56"/>
      <c r="BC41" s="57"/>
      <c r="BD41" s="57"/>
      <c r="BE41" s="57"/>
      <c r="BF41" s="56"/>
      <c r="BG41" s="57"/>
      <c r="BH41" s="57"/>
      <c r="BI41" s="57"/>
      <c r="BJ41" s="56"/>
      <c r="BK41" s="57"/>
      <c r="BL41" s="57"/>
      <c r="BM41" s="57"/>
      <c r="BN41" s="18"/>
      <c r="BO41" s="18"/>
      <c r="BP41" s="18"/>
      <c r="BQ41" s="18"/>
      <c r="BR41" s="18"/>
      <c r="BS41" s="18"/>
      <c r="BT41" s="18"/>
      <c r="BU41" s="18"/>
    </row>
    <row r="42" spans="2:78" ht="18.75" customHeight="1">
      <c r="B42" s="58"/>
      <c r="C42" s="59"/>
      <c r="D42" s="59"/>
      <c r="E42" s="59"/>
      <c r="F42" s="59"/>
      <c r="G42" s="59"/>
      <c r="H42" s="59"/>
      <c r="I42" s="59"/>
      <c r="J42" s="59"/>
      <c r="K42" s="59"/>
      <c r="L42" s="59"/>
      <c r="M42" s="59"/>
      <c r="N42" s="59"/>
      <c r="O42" s="59"/>
      <c r="P42" s="59"/>
      <c r="Q42" s="60"/>
      <c r="R42" s="61"/>
      <c r="S42" s="62"/>
      <c r="T42" s="62"/>
      <c r="U42" s="62"/>
      <c r="V42" s="61"/>
      <c r="W42" s="62"/>
      <c r="X42" s="62"/>
      <c r="Y42" s="62"/>
      <c r="Z42" s="61"/>
      <c r="AA42" s="62"/>
      <c r="AB42" s="62"/>
      <c r="AC42" s="62"/>
      <c r="AD42" s="61"/>
      <c r="AE42" s="62"/>
      <c r="AF42" s="62"/>
      <c r="AG42" s="62"/>
      <c r="AH42" s="61"/>
      <c r="AI42" s="62"/>
      <c r="AJ42" s="62"/>
      <c r="AK42" s="62"/>
      <c r="AL42" s="61"/>
      <c r="AM42" s="62"/>
      <c r="AN42" s="62"/>
      <c r="AO42" s="62"/>
      <c r="AP42" s="61"/>
      <c r="AQ42" s="62"/>
      <c r="AR42" s="62"/>
      <c r="AS42" s="62"/>
      <c r="AT42" s="63">
        <f t="shared" si="0"/>
        <v>0</v>
      </c>
      <c r="AU42" s="64"/>
      <c r="AV42" s="64"/>
      <c r="AW42" s="65"/>
      <c r="AX42" s="56"/>
      <c r="AY42" s="57"/>
      <c r="AZ42" s="57"/>
      <c r="BA42" s="57"/>
      <c r="BB42" s="56"/>
      <c r="BC42" s="57"/>
      <c r="BD42" s="57"/>
      <c r="BE42" s="57"/>
      <c r="BF42" s="56"/>
      <c r="BG42" s="57"/>
      <c r="BH42" s="57"/>
      <c r="BI42" s="57"/>
      <c r="BJ42" s="56"/>
      <c r="BK42" s="57"/>
      <c r="BL42" s="57"/>
      <c r="BM42" s="57"/>
      <c r="BN42" s="18"/>
      <c r="BO42" s="18"/>
      <c r="BP42" s="18"/>
      <c r="BQ42" s="18"/>
      <c r="BR42" s="18"/>
      <c r="BS42" s="18"/>
      <c r="BT42" s="18"/>
      <c r="BU42" s="18"/>
    </row>
    <row r="43" spans="2:78" ht="18.75" customHeight="1">
      <c r="B43" s="58"/>
      <c r="C43" s="59"/>
      <c r="D43" s="59"/>
      <c r="E43" s="59"/>
      <c r="F43" s="59"/>
      <c r="G43" s="59"/>
      <c r="H43" s="59"/>
      <c r="I43" s="59"/>
      <c r="J43" s="59"/>
      <c r="K43" s="59"/>
      <c r="L43" s="59"/>
      <c r="M43" s="59"/>
      <c r="N43" s="59"/>
      <c r="O43" s="59"/>
      <c r="P43" s="59"/>
      <c r="Q43" s="60"/>
      <c r="R43" s="61"/>
      <c r="S43" s="62"/>
      <c r="T43" s="62"/>
      <c r="U43" s="62"/>
      <c r="V43" s="61"/>
      <c r="W43" s="62"/>
      <c r="X43" s="62"/>
      <c r="Y43" s="62"/>
      <c r="Z43" s="61"/>
      <c r="AA43" s="62"/>
      <c r="AB43" s="62"/>
      <c r="AC43" s="62"/>
      <c r="AD43" s="61"/>
      <c r="AE43" s="62"/>
      <c r="AF43" s="62"/>
      <c r="AG43" s="62"/>
      <c r="AH43" s="61"/>
      <c r="AI43" s="62"/>
      <c r="AJ43" s="62"/>
      <c r="AK43" s="62"/>
      <c r="AL43" s="61"/>
      <c r="AM43" s="62"/>
      <c r="AN43" s="62"/>
      <c r="AO43" s="62"/>
      <c r="AP43" s="61"/>
      <c r="AQ43" s="62"/>
      <c r="AR43" s="62"/>
      <c r="AS43" s="62"/>
      <c r="AT43" s="63">
        <f t="shared" ref="AT43:AT45" si="1">SUM(R43:AS43)</f>
        <v>0</v>
      </c>
      <c r="AU43" s="64"/>
      <c r="AV43" s="64"/>
      <c r="AW43" s="65"/>
      <c r="AX43" s="56"/>
      <c r="AY43" s="57"/>
      <c r="AZ43" s="57"/>
      <c r="BA43" s="57"/>
      <c r="BB43" s="56"/>
      <c r="BC43" s="57"/>
      <c r="BD43" s="57"/>
      <c r="BE43" s="57"/>
      <c r="BF43" s="56"/>
      <c r="BG43" s="57"/>
      <c r="BH43" s="57"/>
      <c r="BI43" s="57"/>
      <c r="BJ43" s="56"/>
      <c r="BK43" s="57"/>
      <c r="BL43" s="57"/>
      <c r="BM43" s="57"/>
      <c r="BN43" s="18"/>
      <c r="BO43" s="18"/>
      <c r="BP43" s="18"/>
      <c r="BQ43" s="18"/>
      <c r="BR43" s="18"/>
      <c r="BS43" s="18"/>
      <c r="BT43" s="18"/>
      <c r="BU43" s="18"/>
    </row>
    <row r="44" spans="2:78" ht="18.75" customHeight="1">
      <c r="B44" s="58"/>
      <c r="C44" s="59"/>
      <c r="D44" s="59"/>
      <c r="E44" s="59"/>
      <c r="F44" s="59"/>
      <c r="G44" s="59"/>
      <c r="H44" s="59"/>
      <c r="I44" s="59"/>
      <c r="J44" s="59"/>
      <c r="K44" s="59"/>
      <c r="L44" s="59"/>
      <c r="M44" s="59"/>
      <c r="N44" s="59"/>
      <c r="O44" s="59"/>
      <c r="P44" s="59"/>
      <c r="Q44" s="60"/>
      <c r="R44" s="61"/>
      <c r="S44" s="62"/>
      <c r="T44" s="62"/>
      <c r="U44" s="62"/>
      <c r="V44" s="61"/>
      <c r="W44" s="62"/>
      <c r="X44" s="62"/>
      <c r="Y44" s="62"/>
      <c r="Z44" s="61"/>
      <c r="AA44" s="62"/>
      <c r="AB44" s="62"/>
      <c r="AC44" s="62"/>
      <c r="AD44" s="61"/>
      <c r="AE44" s="62"/>
      <c r="AF44" s="62"/>
      <c r="AG44" s="62"/>
      <c r="AH44" s="61"/>
      <c r="AI44" s="62"/>
      <c r="AJ44" s="62"/>
      <c r="AK44" s="62"/>
      <c r="AL44" s="61"/>
      <c r="AM44" s="62"/>
      <c r="AN44" s="62"/>
      <c r="AO44" s="62"/>
      <c r="AP44" s="61"/>
      <c r="AQ44" s="62"/>
      <c r="AR44" s="62"/>
      <c r="AS44" s="62"/>
      <c r="AT44" s="63">
        <f t="shared" si="1"/>
        <v>0</v>
      </c>
      <c r="AU44" s="64"/>
      <c r="AV44" s="64"/>
      <c r="AW44" s="65"/>
      <c r="AX44" s="56"/>
      <c r="AY44" s="57"/>
      <c r="AZ44" s="57"/>
      <c r="BA44" s="57"/>
      <c r="BB44" s="56"/>
      <c r="BC44" s="57"/>
      <c r="BD44" s="57"/>
      <c r="BE44" s="57"/>
      <c r="BF44" s="56"/>
      <c r="BG44" s="57"/>
      <c r="BH44" s="57"/>
      <c r="BI44" s="57"/>
      <c r="BJ44" s="56"/>
      <c r="BK44" s="57"/>
      <c r="BL44" s="57"/>
      <c r="BM44" s="57"/>
      <c r="BN44" s="18"/>
      <c r="BO44" s="18"/>
      <c r="BP44" s="18"/>
      <c r="BQ44" s="18"/>
      <c r="BR44" s="18"/>
      <c r="BS44" s="18"/>
      <c r="BT44" s="18"/>
      <c r="BU44" s="18"/>
    </row>
    <row r="45" spans="2:78" ht="18.75" customHeight="1">
      <c r="B45" s="58"/>
      <c r="C45" s="59"/>
      <c r="D45" s="59"/>
      <c r="E45" s="59"/>
      <c r="F45" s="59"/>
      <c r="G45" s="59"/>
      <c r="H45" s="59"/>
      <c r="I45" s="59"/>
      <c r="J45" s="59"/>
      <c r="K45" s="59"/>
      <c r="L45" s="59"/>
      <c r="M45" s="59"/>
      <c r="N45" s="59"/>
      <c r="O45" s="59"/>
      <c r="P45" s="59"/>
      <c r="Q45" s="60"/>
      <c r="R45" s="61"/>
      <c r="S45" s="62"/>
      <c r="T45" s="62"/>
      <c r="U45" s="62"/>
      <c r="V45" s="61"/>
      <c r="W45" s="62"/>
      <c r="X45" s="62"/>
      <c r="Y45" s="62"/>
      <c r="Z45" s="61"/>
      <c r="AA45" s="62"/>
      <c r="AB45" s="62"/>
      <c r="AC45" s="62"/>
      <c r="AD45" s="61"/>
      <c r="AE45" s="62"/>
      <c r="AF45" s="62"/>
      <c r="AG45" s="62"/>
      <c r="AH45" s="61"/>
      <c r="AI45" s="62"/>
      <c r="AJ45" s="62"/>
      <c r="AK45" s="62"/>
      <c r="AL45" s="61"/>
      <c r="AM45" s="62"/>
      <c r="AN45" s="62"/>
      <c r="AO45" s="62"/>
      <c r="AP45" s="61"/>
      <c r="AQ45" s="62"/>
      <c r="AR45" s="62"/>
      <c r="AS45" s="62"/>
      <c r="AT45" s="63">
        <f t="shared" si="1"/>
        <v>0</v>
      </c>
      <c r="AU45" s="64"/>
      <c r="AV45" s="64"/>
      <c r="AW45" s="65"/>
      <c r="AX45" s="56"/>
      <c r="AY45" s="57"/>
      <c r="AZ45" s="57"/>
      <c r="BA45" s="57"/>
      <c r="BB45" s="56"/>
      <c r="BC45" s="57"/>
      <c r="BD45" s="57"/>
      <c r="BE45" s="57"/>
      <c r="BF45" s="56"/>
      <c r="BG45" s="57"/>
      <c r="BH45" s="57"/>
      <c r="BI45" s="57"/>
      <c r="BJ45" s="56"/>
      <c r="BK45" s="57"/>
      <c r="BL45" s="57"/>
      <c r="BM45" s="57"/>
      <c r="BN45" s="18"/>
      <c r="BO45" s="18"/>
      <c r="BP45" s="18"/>
      <c r="BQ45" s="18"/>
      <c r="BR45" s="18"/>
      <c r="BS45" s="18"/>
      <c r="BT45" s="18"/>
      <c r="BU45" s="18"/>
    </row>
    <row r="46" spans="2:78" ht="18.75" customHeight="1" thickBot="1">
      <c r="B46" s="127"/>
      <c r="C46" s="128"/>
      <c r="D46" s="128"/>
      <c r="E46" s="128"/>
      <c r="F46" s="128"/>
      <c r="G46" s="128"/>
      <c r="H46" s="128"/>
      <c r="I46" s="128"/>
      <c r="J46" s="128"/>
      <c r="K46" s="128"/>
      <c r="L46" s="128"/>
      <c r="M46" s="128"/>
      <c r="N46" s="128"/>
      <c r="O46" s="128"/>
      <c r="P46" s="128"/>
      <c r="Q46" s="129"/>
      <c r="R46" s="130"/>
      <c r="S46" s="131"/>
      <c r="T46" s="131"/>
      <c r="U46" s="131"/>
      <c r="V46" s="130"/>
      <c r="W46" s="131"/>
      <c r="X46" s="131"/>
      <c r="Y46" s="131"/>
      <c r="Z46" s="130"/>
      <c r="AA46" s="131"/>
      <c r="AB46" s="131"/>
      <c r="AC46" s="131"/>
      <c r="AD46" s="130"/>
      <c r="AE46" s="131"/>
      <c r="AF46" s="131"/>
      <c r="AG46" s="131"/>
      <c r="AH46" s="130"/>
      <c r="AI46" s="131"/>
      <c r="AJ46" s="131"/>
      <c r="AK46" s="131"/>
      <c r="AL46" s="130"/>
      <c r="AM46" s="131"/>
      <c r="AN46" s="131"/>
      <c r="AO46" s="131"/>
      <c r="AP46" s="130"/>
      <c r="AQ46" s="131"/>
      <c r="AR46" s="131"/>
      <c r="AS46" s="131"/>
      <c r="AT46" s="66">
        <f>SUM(R46:AS46)</f>
        <v>0</v>
      </c>
      <c r="AU46" s="67"/>
      <c r="AV46" s="67"/>
      <c r="AW46" s="68"/>
      <c r="AX46" s="56"/>
      <c r="AY46" s="57"/>
      <c r="AZ46" s="57"/>
      <c r="BA46" s="57"/>
      <c r="BB46" s="56"/>
      <c r="BC46" s="57"/>
      <c r="BD46" s="57"/>
      <c r="BE46" s="57"/>
      <c r="BF46" s="56"/>
      <c r="BG46" s="57"/>
      <c r="BH46" s="57"/>
      <c r="BI46" s="57"/>
      <c r="BJ46" s="56"/>
      <c r="BK46" s="57"/>
      <c r="BL46" s="57"/>
      <c r="BM46" s="57"/>
      <c r="BN46" s="18"/>
      <c r="BO46" s="18"/>
      <c r="BP46" s="18"/>
      <c r="BQ46" s="18"/>
      <c r="BR46" s="18"/>
      <c r="BS46" s="18"/>
      <c r="BT46" s="18"/>
      <c r="BU46" s="18"/>
    </row>
    <row r="47" spans="2:78" ht="18.75" customHeight="1" thickTop="1" thickBot="1">
      <c r="B47" s="122" t="s">
        <v>16</v>
      </c>
      <c r="C47" s="123"/>
      <c r="D47" s="123"/>
      <c r="E47" s="123"/>
      <c r="F47" s="123"/>
      <c r="G47" s="123"/>
      <c r="H47" s="123"/>
      <c r="I47" s="123"/>
      <c r="J47" s="123"/>
      <c r="K47" s="123"/>
      <c r="L47" s="123"/>
      <c r="M47" s="123"/>
      <c r="N47" s="123"/>
      <c r="O47" s="123"/>
      <c r="P47" s="123"/>
      <c r="Q47" s="124"/>
      <c r="R47" s="125">
        <f>SUM(R34:U46)</f>
        <v>0</v>
      </c>
      <c r="S47" s="126"/>
      <c r="T47" s="126"/>
      <c r="U47" s="126"/>
      <c r="V47" s="125">
        <f>SUM(V34:Y46)</f>
        <v>0</v>
      </c>
      <c r="W47" s="126"/>
      <c r="X47" s="126"/>
      <c r="Y47" s="126"/>
      <c r="Z47" s="125">
        <f>SUM(Z34:AC46)</f>
        <v>0</v>
      </c>
      <c r="AA47" s="126"/>
      <c r="AB47" s="126"/>
      <c r="AC47" s="126"/>
      <c r="AD47" s="125">
        <f>SUM(AD34:AG46)</f>
        <v>0</v>
      </c>
      <c r="AE47" s="126"/>
      <c r="AF47" s="126"/>
      <c r="AG47" s="126"/>
      <c r="AH47" s="125">
        <f>SUM(AH34:AK46)</f>
        <v>0</v>
      </c>
      <c r="AI47" s="126"/>
      <c r="AJ47" s="126"/>
      <c r="AK47" s="126"/>
      <c r="AL47" s="125">
        <f>SUM(AL34:AO46)</f>
        <v>0</v>
      </c>
      <c r="AM47" s="126"/>
      <c r="AN47" s="126"/>
      <c r="AO47" s="126"/>
      <c r="AP47" s="125">
        <f>SUM(AP34:AS46)</f>
        <v>0</v>
      </c>
      <c r="AQ47" s="126"/>
      <c r="AR47" s="126"/>
      <c r="AS47" s="126"/>
      <c r="AT47" s="134">
        <f>SUM(AT34:AW46)</f>
        <v>0</v>
      </c>
      <c r="AU47" s="135"/>
      <c r="AV47" s="135"/>
      <c r="AW47" s="136"/>
      <c r="BN47" s="33"/>
      <c r="BO47" s="33"/>
      <c r="BP47" s="33"/>
      <c r="BQ47" s="33"/>
      <c r="BR47" s="33"/>
      <c r="BS47" s="33"/>
      <c r="BT47" s="33"/>
      <c r="BU47" s="33"/>
    </row>
    <row r="48" spans="2:78" ht="18.75" customHeight="1">
      <c r="C48" s="20"/>
      <c r="D48" s="20"/>
      <c r="E48" s="20"/>
      <c r="F48" s="20"/>
      <c r="G48" s="20"/>
      <c r="H48" s="20"/>
      <c r="I48" s="20"/>
      <c r="J48" s="20"/>
      <c r="K48" s="20"/>
      <c r="L48" s="20"/>
      <c r="M48" s="20"/>
      <c r="N48" s="20"/>
      <c r="O48" s="20"/>
      <c r="P48" s="20"/>
      <c r="Q48" s="20"/>
      <c r="R48" s="19"/>
      <c r="S48" s="18"/>
      <c r="T48" s="18"/>
      <c r="U48" s="18"/>
      <c r="V48" s="19"/>
      <c r="W48" s="18"/>
      <c r="X48" s="18"/>
      <c r="Y48" s="18"/>
      <c r="Z48" s="19"/>
      <c r="AA48" s="18"/>
      <c r="AB48" s="18"/>
      <c r="AC48" s="18"/>
      <c r="AD48" s="19"/>
      <c r="AE48" s="18"/>
      <c r="AF48" s="18"/>
      <c r="AG48" s="18"/>
      <c r="AH48" s="19"/>
      <c r="AI48" s="18"/>
      <c r="AJ48" s="18"/>
      <c r="AK48" s="18"/>
      <c r="AL48" s="19"/>
      <c r="AM48" s="18"/>
      <c r="AN48" s="18"/>
      <c r="AO48" s="18"/>
      <c r="AP48" s="33"/>
      <c r="AQ48" s="33"/>
      <c r="AR48" s="33"/>
      <c r="AS48" s="33"/>
      <c r="AT48" s="33" t="s">
        <v>45</v>
      </c>
      <c r="AU48" s="33" t="s">
        <v>72</v>
      </c>
      <c r="AV48" s="33"/>
      <c r="AW48" s="33"/>
      <c r="AX48" s="33"/>
      <c r="AY48" s="33"/>
      <c r="AZ48" s="33"/>
      <c r="BA48" s="33"/>
      <c r="BB48" s="33"/>
      <c r="BC48" s="33"/>
      <c r="BD48" s="33"/>
      <c r="BE48" s="33"/>
      <c r="BJ48" s="19"/>
      <c r="BK48" s="18"/>
      <c r="BL48" s="18"/>
      <c r="BM48" s="18"/>
      <c r="BN48" s="18"/>
      <c r="BO48" s="18"/>
      <c r="BP48" s="18"/>
      <c r="BQ48" s="18"/>
      <c r="BR48" s="18"/>
      <c r="BS48" s="18"/>
      <c r="BT48" s="18"/>
      <c r="BU48" s="18"/>
      <c r="BV48" s="19"/>
      <c r="BW48" s="19"/>
      <c r="BX48" s="18"/>
      <c r="BY48" s="18"/>
      <c r="BZ48" s="18"/>
    </row>
    <row r="49" spans="1:134" ht="18.75" customHeight="1">
      <c r="C49" s="20"/>
      <c r="D49" s="20"/>
      <c r="E49" s="20"/>
      <c r="F49" s="20"/>
      <c r="G49" s="20"/>
      <c r="H49" s="20"/>
      <c r="I49" s="20"/>
      <c r="J49" s="20"/>
      <c r="K49" s="20"/>
      <c r="L49" s="20"/>
      <c r="M49" s="20"/>
      <c r="N49" s="20"/>
      <c r="O49" s="20"/>
      <c r="P49" s="20"/>
      <c r="Q49" s="20"/>
      <c r="R49" s="19"/>
      <c r="S49" s="18"/>
      <c r="T49" s="18"/>
      <c r="U49" s="18"/>
      <c r="V49" s="19"/>
      <c r="W49" s="18"/>
      <c r="X49" s="18"/>
      <c r="Y49" s="18"/>
      <c r="Z49" s="19"/>
      <c r="AA49" s="18"/>
      <c r="AB49" s="18"/>
      <c r="AC49" s="18"/>
      <c r="AD49" s="19"/>
      <c r="AE49" s="18"/>
      <c r="AF49" s="18"/>
      <c r="AG49" s="18"/>
      <c r="AH49" s="19"/>
      <c r="AI49" s="18"/>
      <c r="AJ49" s="18"/>
      <c r="AK49" s="18"/>
      <c r="AL49" s="19"/>
      <c r="AM49" s="18"/>
      <c r="AN49" s="18"/>
      <c r="AO49" s="18"/>
      <c r="AP49" s="19"/>
      <c r="AQ49" s="18"/>
      <c r="AR49" s="18"/>
      <c r="AS49" s="18"/>
      <c r="AT49" s="19"/>
      <c r="AU49" s="18"/>
      <c r="AV49" s="18"/>
      <c r="AW49" s="18"/>
      <c r="AX49" s="19"/>
      <c r="AY49" s="18"/>
      <c r="AZ49" s="18"/>
      <c r="BA49" s="18"/>
      <c r="BB49" s="19"/>
      <c r="BC49" s="18"/>
      <c r="BD49" s="18"/>
      <c r="BE49" s="18"/>
      <c r="BF49" s="19"/>
      <c r="BG49" s="18"/>
      <c r="BH49" s="18"/>
      <c r="BI49" s="18"/>
      <c r="BJ49" s="19"/>
      <c r="BK49" s="18"/>
      <c r="BL49" s="18"/>
      <c r="BM49" s="18"/>
      <c r="BN49" s="18"/>
      <c r="BO49" s="18"/>
      <c r="BP49" s="18"/>
      <c r="BQ49" s="18"/>
      <c r="BR49" s="18"/>
      <c r="BS49" s="18"/>
      <c r="BT49" s="18"/>
      <c r="BU49" s="18"/>
      <c r="BV49" s="19"/>
      <c r="BW49" s="19"/>
      <c r="BX49" s="18"/>
      <c r="BY49" s="18"/>
      <c r="BZ49" s="18"/>
    </row>
    <row r="50" spans="1:134">
      <c r="A50" s="8"/>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row>
    <row r="51" spans="1:134" ht="16">
      <c r="A51" s="6"/>
      <c r="B51" s="6" t="s">
        <v>74</v>
      </c>
      <c r="CO51" s="17"/>
    </row>
    <row r="52" spans="1:134">
      <c r="B52" s="1" t="s">
        <v>5</v>
      </c>
    </row>
    <row r="53" spans="1:134" ht="25.5" customHeight="1">
      <c r="B53" s="69" t="s">
        <v>17</v>
      </c>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69" t="s">
        <v>18</v>
      </c>
      <c r="AE53" s="70"/>
      <c r="AF53" s="70"/>
      <c r="AG53" s="70"/>
      <c r="AH53" s="70"/>
      <c r="AI53" s="70"/>
      <c r="AJ53" s="70"/>
      <c r="AK53" s="70"/>
      <c r="AL53" s="70"/>
      <c r="AM53" s="70"/>
      <c r="AN53" s="69" t="s">
        <v>19</v>
      </c>
      <c r="AO53" s="70"/>
      <c r="AP53" s="70"/>
      <c r="AQ53" s="70"/>
      <c r="AR53" s="70"/>
      <c r="AS53" s="69" t="s">
        <v>20</v>
      </c>
      <c r="AT53" s="70"/>
      <c r="AU53" s="70"/>
      <c r="AV53" s="70"/>
      <c r="AW53" s="70"/>
      <c r="AX53" s="69" t="s">
        <v>68</v>
      </c>
      <c r="AY53" s="70"/>
      <c r="AZ53" s="70"/>
      <c r="BA53" s="70"/>
      <c r="BB53" s="71"/>
      <c r="BC53" s="72" t="s">
        <v>69</v>
      </c>
      <c r="BD53" s="70"/>
      <c r="BE53" s="70"/>
      <c r="BF53" s="70"/>
      <c r="BG53" s="70"/>
      <c r="BH53" s="132"/>
      <c r="BI53" s="133"/>
      <c r="BJ53" s="133"/>
      <c r="BK53" s="133"/>
      <c r="BL53" s="133"/>
      <c r="BY53" s="16" t="s">
        <v>56</v>
      </c>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4"/>
    </row>
    <row r="54" spans="1:134" ht="18.75" customHeight="1">
      <c r="B54" s="140" t="s">
        <v>21</v>
      </c>
      <c r="C54" s="74"/>
      <c r="D54" s="74"/>
      <c r="E54" s="74"/>
      <c r="F54" s="74"/>
      <c r="G54" s="74"/>
      <c r="H54" s="75"/>
      <c r="I54" s="76" t="s">
        <v>22</v>
      </c>
      <c r="J54" s="77"/>
      <c r="K54" s="77"/>
      <c r="L54" s="77"/>
      <c r="M54" s="77"/>
      <c r="N54" s="77"/>
      <c r="O54" s="77"/>
      <c r="P54" s="77"/>
      <c r="Q54" s="77"/>
      <c r="R54" s="77"/>
      <c r="S54" s="40" t="s">
        <v>23</v>
      </c>
      <c r="T54" s="76" t="s">
        <v>24</v>
      </c>
      <c r="U54" s="77"/>
      <c r="V54" s="77"/>
      <c r="W54" s="77"/>
      <c r="X54" s="77"/>
      <c r="Y54" s="77"/>
      <c r="Z54" s="77"/>
      <c r="AA54" s="77"/>
      <c r="AB54" s="77"/>
      <c r="AC54" s="77"/>
      <c r="AD54" s="76" t="s">
        <v>25</v>
      </c>
      <c r="AE54" s="77"/>
      <c r="AF54" s="77"/>
      <c r="AG54" s="77"/>
      <c r="AH54" s="77"/>
      <c r="AI54" s="77"/>
      <c r="AJ54" s="77"/>
      <c r="AK54" s="77"/>
      <c r="AL54" s="77"/>
      <c r="AM54" s="77"/>
      <c r="AN54" s="78">
        <v>350</v>
      </c>
      <c r="AO54" s="79"/>
      <c r="AP54" s="79"/>
      <c r="AQ54" s="79"/>
      <c r="AR54" s="79"/>
      <c r="AS54" s="76">
        <v>24</v>
      </c>
      <c r="AT54" s="77"/>
      <c r="AU54" s="77"/>
      <c r="AV54" s="77"/>
      <c r="AW54" s="77"/>
      <c r="AX54" s="137">
        <f>IFERROR(ROUNDDOWN(BC54/1.1,0),"")</f>
        <v>7636</v>
      </c>
      <c r="AY54" s="138"/>
      <c r="AZ54" s="138"/>
      <c r="BA54" s="138"/>
      <c r="BB54" s="139"/>
      <c r="BC54" s="137">
        <f t="shared" ref="BC54:BC57" si="2">IFERROR(AN54*AS54,0)</f>
        <v>8400</v>
      </c>
      <c r="BD54" s="138"/>
      <c r="BE54" s="138"/>
      <c r="BF54" s="138"/>
      <c r="BG54" s="139"/>
      <c r="BH54" s="54"/>
      <c r="BI54" s="55"/>
      <c r="BJ54" s="55"/>
      <c r="BK54" s="55"/>
      <c r="BL54" s="55"/>
      <c r="BY54" s="12"/>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11"/>
    </row>
    <row r="55" spans="1:134" ht="18.75" customHeight="1">
      <c r="B55" s="73" t="s">
        <v>26</v>
      </c>
      <c r="C55" s="74"/>
      <c r="D55" s="74"/>
      <c r="E55" s="74"/>
      <c r="F55" s="74"/>
      <c r="G55" s="74"/>
      <c r="H55" s="75"/>
      <c r="I55" s="76" t="s">
        <v>24</v>
      </c>
      <c r="J55" s="77"/>
      <c r="K55" s="77"/>
      <c r="L55" s="77"/>
      <c r="M55" s="77"/>
      <c r="N55" s="77"/>
      <c r="O55" s="77"/>
      <c r="P55" s="77"/>
      <c r="Q55" s="77"/>
      <c r="R55" s="77"/>
      <c r="S55" s="40" t="s">
        <v>23</v>
      </c>
      <c r="T55" s="76" t="s">
        <v>27</v>
      </c>
      <c r="U55" s="77"/>
      <c r="V55" s="77"/>
      <c r="W55" s="77"/>
      <c r="X55" s="77"/>
      <c r="Y55" s="77"/>
      <c r="Z55" s="77"/>
      <c r="AA55" s="77"/>
      <c r="AB55" s="77"/>
      <c r="AC55" s="77"/>
      <c r="AD55" s="76" t="s">
        <v>28</v>
      </c>
      <c r="AE55" s="77"/>
      <c r="AF55" s="77"/>
      <c r="AG55" s="77"/>
      <c r="AH55" s="77"/>
      <c r="AI55" s="77"/>
      <c r="AJ55" s="77"/>
      <c r="AK55" s="77"/>
      <c r="AL55" s="77"/>
      <c r="AM55" s="77"/>
      <c r="AN55" s="78">
        <v>20000</v>
      </c>
      <c r="AO55" s="79"/>
      <c r="AP55" s="79"/>
      <c r="AQ55" s="79"/>
      <c r="AR55" s="79"/>
      <c r="AS55" s="76">
        <v>24</v>
      </c>
      <c r="AT55" s="77"/>
      <c r="AU55" s="77"/>
      <c r="AV55" s="77"/>
      <c r="AW55" s="77"/>
      <c r="AX55" s="137">
        <f t="shared" ref="AX55:AX57" si="3">IFERROR(ROUNDDOWN(BC55/1.1,0),"")</f>
        <v>436363</v>
      </c>
      <c r="AY55" s="138"/>
      <c r="AZ55" s="138"/>
      <c r="BA55" s="138"/>
      <c r="BB55" s="139"/>
      <c r="BC55" s="137">
        <f t="shared" si="2"/>
        <v>480000</v>
      </c>
      <c r="BD55" s="138"/>
      <c r="BE55" s="138"/>
      <c r="BF55" s="138"/>
      <c r="BG55" s="139"/>
      <c r="BH55" s="54"/>
      <c r="BI55" s="55"/>
      <c r="BJ55" s="55"/>
      <c r="BK55" s="55"/>
      <c r="BL55" s="55"/>
      <c r="BY55" s="12"/>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11"/>
    </row>
    <row r="56" spans="1:134" ht="18.75" customHeight="1">
      <c r="B56" s="73" t="s">
        <v>29</v>
      </c>
      <c r="C56" s="74"/>
      <c r="D56" s="74"/>
      <c r="E56" s="74"/>
      <c r="F56" s="74"/>
      <c r="G56" s="74"/>
      <c r="H56" s="75"/>
      <c r="I56" s="76" t="s">
        <v>27</v>
      </c>
      <c r="J56" s="77"/>
      <c r="K56" s="77"/>
      <c r="L56" s="77"/>
      <c r="M56" s="77"/>
      <c r="N56" s="77"/>
      <c r="O56" s="77"/>
      <c r="P56" s="77"/>
      <c r="Q56" s="77"/>
      <c r="R56" s="77"/>
      <c r="S56" s="40" t="s">
        <v>23</v>
      </c>
      <c r="T56" s="76" t="s">
        <v>30</v>
      </c>
      <c r="U56" s="77"/>
      <c r="V56" s="77"/>
      <c r="W56" s="77"/>
      <c r="X56" s="77"/>
      <c r="Y56" s="77"/>
      <c r="Z56" s="77"/>
      <c r="AA56" s="77"/>
      <c r="AB56" s="77"/>
      <c r="AC56" s="77"/>
      <c r="AD56" s="76" t="s">
        <v>25</v>
      </c>
      <c r="AE56" s="77"/>
      <c r="AF56" s="77"/>
      <c r="AG56" s="77"/>
      <c r="AH56" s="77"/>
      <c r="AI56" s="77"/>
      <c r="AJ56" s="77"/>
      <c r="AK56" s="77"/>
      <c r="AL56" s="77"/>
      <c r="AM56" s="77"/>
      <c r="AN56" s="78">
        <v>500</v>
      </c>
      <c r="AO56" s="79"/>
      <c r="AP56" s="79"/>
      <c r="AQ56" s="79"/>
      <c r="AR56" s="79"/>
      <c r="AS56" s="76">
        <v>24</v>
      </c>
      <c r="AT56" s="77"/>
      <c r="AU56" s="77"/>
      <c r="AV56" s="77"/>
      <c r="AW56" s="77"/>
      <c r="AX56" s="137">
        <f t="shared" si="3"/>
        <v>10909</v>
      </c>
      <c r="AY56" s="138"/>
      <c r="AZ56" s="138"/>
      <c r="BA56" s="138"/>
      <c r="BB56" s="139"/>
      <c r="BC56" s="137">
        <f t="shared" si="2"/>
        <v>12000</v>
      </c>
      <c r="BD56" s="138"/>
      <c r="BE56" s="138"/>
      <c r="BF56" s="138"/>
      <c r="BG56" s="139"/>
      <c r="BH56" s="54"/>
      <c r="BI56" s="55"/>
      <c r="BJ56" s="55"/>
      <c r="BK56" s="55"/>
      <c r="BL56" s="55"/>
      <c r="BY56" s="12"/>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11"/>
    </row>
    <row r="57" spans="1:134" ht="18.75" customHeight="1">
      <c r="B57" s="73" t="s">
        <v>31</v>
      </c>
      <c r="C57" s="74"/>
      <c r="D57" s="74"/>
      <c r="E57" s="74"/>
      <c r="F57" s="74"/>
      <c r="G57" s="74"/>
      <c r="H57" s="75"/>
      <c r="I57" s="76" t="s">
        <v>30</v>
      </c>
      <c r="J57" s="77"/>
      <c r="K57" s="77"/>
      <c r="L57" s="77"/>
      <c r="M57" s="77"/>
      <c r="N57" s="77"/>
      <c r="O57" s="77"/>
      <c r="P57" s="77"/>
      <c r="Q57" s="77"/>
      <c r="R57" s="77"/>
      <c r="S57" s="40" t="s">
        <v>23</v>
      </c>
      <c r="T57" s="76" t="s">
        <v>32</v>
      </c>
      <c r="U57" s="77"/>
      <c r="V57" s="77"/>
      <c r="W57" s="77"/>
      <c r="X57" s="77"/>
      <c r="Y57" s="77"/>
      <c r="Z57" s="77"/>
      <c r="AA57" s="77"/>
      <c r="AB57" s="77"/>
      <c r="AC57" s="77"/>
      <c r="AD57" s="76" t="s">
        <v>33</v>
      </c>
      <c r="AE57" s="77"/>
      <c r="AF57" s="77"/>
      <c r="AG57" s="77"/>
      <c r="AH57" s="77"/>
      <c r="AI57" s="77"/>
      <c r="AJ57" s="77"/>
      <c r="AK57" s="77"/>
      <c r="AL57" s="77"/>
      <c r="AM57" s="77"/>
      <c r="AN57" s="78">
        <v>220</v>
      </c>
      <c r="AO57" s="79"/>
      <c r="AP57" s="79"/>
      <c r="AQ57" s="79"/>
      <c r="AR57" s="79"/>
      <c r="AS57" s="76">
        <v>24</v>
      </c>
      <c r="AT57" s="77"/>
      <c r="AU57" s="77"/>
      <c r="AV57" s="77"/>
      <c r="AW57" s="77"/>
      <c r="AX57" s="137">
        <f t="shared" si="3"/>
        <v>4800</v>
      </c>
      <c r="AY57" s="138"/>
      <c r="AZ57" s="138"/>
      <c r="BA57" s="138"/>
      <c r="BB57" s="139"/>
      <c r="BC57" s="137">
        <f t="shared" si="2"/>
        <v>5280</v>
      </c>
      <c r="BD57" s="138"/>
      <c r="BE57" s="138"/>
      <c r="BF57" s="138"/>
      <c r="BG57" s="139"/>
      <c r="BH57" s="54"/>
      <c r="BI57" s="55"/>
      <c r="BJ57" s="55"/>
      <c r="BK57" s="55"/>
      <c r="BL57" s="55"/>
      <c r="BY57" s="12"/>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11"/>
    </row>
    <row r="58" spans="1:134" ht="18.75" customHeight="1">
      <c r="B58" s="45" t="s">
        <v>34</v>
      </c>
      <c r="C58" s="46"/>
      <c r="D58" s="46"/>
      <c r="E58" s="46"/>
      <c r="F58" s="46"/>
      <c r="G58" s="46"/>
      <c r="H58" s="46"/>
      <c r="I58" s="47"/>
      <c r="J58" s="48"/>
      <c r="K58" s="48"/>
      <c r="L58" s="48"/>
      <c r="M58" s="48"/>
      <c r="N58" s="48"/>
      <c r="O58" s="48"/>
      <c r="P58" s="48"/>
      <c r="Q58" s="48"/>
      <c r="R58" s="48"/>
      <c r="S58" s="41" t="s">
        <v>23</v>
      </c>
      <c r="T58" s="47"/>
      <c r="U58" s="48"/>
      <c r="V58" s="48"/>
      <c r="W58" s="48"/>
      <c r="X58" s="48"/>
      <c r="Y58" s="48"/>
      <c r="Z58" s="48"/>
      <c r="AA58" s="48"/>
      <c r="AB58" s="48"/>
      <c r="AC58" s="48"/>
      <c r="AD58" s="47"/>
      <c r="AE58" s="48"/>
      <c r="AF58" s="48"/>
      <c r="AG58" s="48"/>
      <c r="AH58" s="48"/>
      <c r="AI58" s="48"/>
      <c r="AJ58" s="48"/>
      <c r="AK58" s="48"/>
      <c r="AL58" s="48"/>
      <c r="AM58" s="48"/>
      <c r="AN58" s="49"/>
      <c r="AO58" s="50"/>
      <c r="AP58" s="50"/>
      <c r="AQ58" s="50"/>
      <c r="AR58" s="50"/>
      <c r="AS58" s="47"/>
      <c r="AT58" s="48"/>
      <c r="AU58" s="48"/>
      <c r="AV58" s="48"/>
      <c r="AW58" s="48"/>
      <c r="AX58" s="86">
        <f>IFERROR(ROUNDDOWN(BC58/1.1,0),"")</f>
        <v>0</v>
      </c>
      <c r="AY58" s="141"/>
      <c r="AZ58" s="141"/>
      <c r="BA58" s="141"/>
      <c r="BB58" s="142"/>
      <c r="BC58" s="51">
        <f>IFERROR(AN58*AS58,0)</f>
        <v>0</v>
      </c>
      <c r="BD58" s="52"/>
      <c r="BE58" s="52"/>
      <c r="BF58" s="52"/>
      <c r="BG58" s="53"/>
      <c r="BH58" s="54"/>
      <c r="BI58" s="55"/>
      <c r="BJ58" s="55"/>
      <c r="BK58" s="55"/>
      <c r="BL58" s="55"/>
      <c r="BY58" s="12"/>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11"/>
    </row>
    <row r="59" spans="1:134" ht="18.75" customHeight="1">
      <c r="B59" s="45" t="s">
        <v>35</v>
      </c>
      <c r="C59" s="46"/>
      <c r="D59" s="46"/>
      <c r="E59" s="46"/>
      <c r="F59" s="46"/>
      <c r="G59" s="46"/>
      <c r="H59" s="46"/>
      <c r="I59" s="47"/>
      <c r="J59" s="48"/>
      <c r="K59" s="48"/>
      <c r="L59" s="48"/>
      <c r="M59" s="48"/>
      <c r="N59" s="48"/>
      <c r="O59" s="48"/>
      <c r="P59" s="48"/>
      <c r="Q59" s="48"/>
      <c r="R59" s="48"/>
      <c r="S59" s="41" t="s">
        <v>23</v>
      </c>
      <c r="T59" s="47"/>
      <c r="U59" s="48"/>
      <c r="V59" s="48"/>
      <c r="W59" s="48"/>
      <c r="X59" s="48"/>
      <c r="Y59" s="48"/>
      <c r="Z59" s="48"/>
      <c r="AA59" s="48"/>
      <c r="AB59" s="48"/>
      <c r="AC59" s="48"/>
      <c r="AD59" s="47"/>
      <c r="AE59" s="48"/>
      <c r="AF59" s="48"/>
      <c r="AG59" s="48"/>
      <c r="AH59" s="48"/>
      <c r="AI59" s="48"/>
      <c r="AJ59" s="48"/>
      <c r="AK59" s="48"/>
      <c r="AL59" s="48"/>
      <c r="AM59" s="48"/>
      <c r="AN59" s="49"/>
      <c r="AO59" s="50"/>
      <c r="AP59" s="50"/>
      <c r="AQ59" s="50"/>
      <c r="AR59" s="50"/>
      <c r="AS59" s="47"/>
      <c r="AT59" s="48"/>
      <c r="AU59" s="48"/>
      <c r="AV59" s="48"/>
      <c r="AW59" s="48"/>
      <c r="AX59" s="51">
        <f t="shared" ref="AX59:AX72" si="4">IFERROR(ROUNDDOWN(BC59/1.1,0),"")</f>
        <v>0</v>
      </c>
      <c r="AY59" s="52"/>
      <c r="AZ59" s="52"/>
      <c r="BA59" s="52"/>
      <c r="BB59" s="53"/>
      <c r="BC59" s="51">
        <f>IFERROR(AN59*AS59,0)</f>
        <v>0</v>
      </c>
      <c r="BD59" s="52"/>
      <c r="BE59" s="52"/>
      <c r="BF59" s="52"/>
      <c r="BG59" s="53"/>
      <c r="BH59" s="54"/>
      <c r="BI59" s="55"/>
      <c r="BJ59" s="55"/>
      <c r="BK59" s="55"/>
      <c r="BL59" s="55"/>
      <c r="BY59" s="12"/>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11"/>
    </row>
    <row r="60" spans="1:134" ht="19.5" customHeight="1">
      <c r="B60" s="45" t="s">
        <v>36</v>
      </c>
      <c r="C60" s="46"/>
      <c r="D60" s="46"/>
      <c r="E60" s="46"/>
      <c r="F60" s="46"/>
      <c r="G60" s="46"/>
      <c r="H60" s="46"/>
      <c r="I60" s="47"/>
      <c r="J60" s="48"/>
      <c r="K60" s="48"/>
      <c r="L60" s="48"/>
      <c r="M60" s="48"/>
      <c r="N60" s="48"/>
      <c r="O60" s="48"/>
      <c r="P60" s="48"/>
      <c r="Q60" s="48"/>
      <c r="R60" s="48"/>
      <c r="S60" s="41" t="s">
        <v>23</v>
      </c>
      <c r="T60" s="47"/>
      <c r="U60" s="48"/>
      <c r="V60" s="48"/>
      <c r="W60" s="48"/>
      <c r="X60" s="48"/>
      <c r="Y60" s="48"/>
      <c r="Z60" s="48"/>
      <c r="AA60" s="48"/>
      <c r="AB60" s="48"/>
      <c r="AC60" s="48"/>
      <c r="AD60" s="47"/>
      <c r="AE60" s="48"/>
      <c r="AF60" s="48"/>
      <c r="AG60" s="48"/>
      <c r="AH60" s="48"/>
      <c r="AI60" s="48"/>
      <c r="AJ60" s="48"/>
      <c r="AK60" s="48"/>
      <c r="AL60" s="48"/>
      <c r="AM60" s="48"/>
      <c r="AN60" s="49"/>
      <c r="AO60" s="50"/>
      <c r="AP60" s="50"/>
      <c r="AQ60" s="50"/>
      <c r="AR60" s="50"/>
      <c r="AS60" s="47"/>
      <c r="AT60" s="48"/>
      <c r="AU60" s="48"/>
      <c r="AV60" s="48"/>
      <c r="AW60" s="48"/>
      <c r="AX60" s="51">
        <f t="shared" si="4"/>
        <v>0</v>
      </c>
      <c r="AY60" s="52"/>
      <c r="AZ60" s="52"/>
      <c r="BA60" s="52"/>
      <c r="BB60" s="53"/>
      <c r="BC60" s="51">
        <f t="shared" ref="BC60:BC72" si="5">IFERROR(AN60*AS60,0)</f>
        <v>0</v>
      </c>
      <c r="BD60" s="52"/>
      <c r="BE60" s="52"/>
      <c r="BF60" s="52"/>
      <c r="BG60" s="53"/>
      <c r="BH60" s="54"/>
      <c r="BI60" s="55"/>
      <c r="BJ60" s="55"/>
      <c r="BK60" s="55"/>
      <c r="BL60" s="55"/>
      <c r="BY60" s="12"/>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11"/>
    </row>
    <row r="61" spans="1:134" ht="18.75" customHeight="1">
      <c r="B61" s="45" t="s">
        <v>37</v>
      </c>
      <c r="C61" s="46"/>
      <c r="D61" s="46"/>
      <c r="E61" s="46"/>
      <c r="F61" s="46"/>
      <c r="G61" s="46"/>
      <c r="H61" s="46"/>
      <c r="I61" s="47"/>
      <c r="J61" s="48"/>
      <c r="K61" s="48"/>
      <c r="L61" s="48"/>
      <c r="M61" s="48"/>
      <c r="N61" s="48"/>
      <c r="O61" s="48"/>
      <c r="P61" s="48"/>
      <c r="Q61" s="48"/>
      <c r="R61" s="48"/>
      <c r="S61" s="41" t="s">
        <v>23</v>
      </c>
      <c r="T61" s="47"/>
      <c r="U61" s="48"/>
      <c r="V61" s="48"/>
      <c r="W61" s="48"/>
      <c r="X61" s="48"/>
      <c r="Y61" s="48"/>
      <c r="Z61" s="48"/>
      <c r="AA61" s="48"/>
      <c r="AB61" s="48"/>
      <c r="AC61" s="48"/>
      <c r="AD61" s="47"/>
      <c r="AE61" s="48"/>
      <c r="AF61" s="48"/>
      <c r="AG61" s="48"/>
      <c r="AH61" s="48"/>
      <c r="AI61" s="48"/>
      <c r="AJ61" s="48"/>
      <c r="AK61" s="48"/>
      <c r="AL61" s="48"/>
      <c r="AM61" s="48"/>
      <c r="AN61" s="49"/>
      <c r="AO61" s="50"/>
      <c r="AP61" s="50"/>
      <c r="AQ61" s="50"/>
      <c r="AR61" s="50"/>
      <c r="AS61" s="47"/>
      <c r="AT61" s="48"/>
      <c r="AU61" s="48"/>
      <c r="AV61" s="48"/>
      <c r="AW61" s="48"/>
      <c r="AX61" s="51">
        <f t="shared" si="4"/>
        <v>0</v>
      </c>
      <c r="AY61" s="52"/>
      <c r="AZ61" s="52"/>
      <c r="BA61" s="52"/>
      <c r="BB61" s="53"/>
      <c r="BC61" s="51">
        <f t="shared" si="5"/>
        <v>0</v>
      </c>
      <c r="BD61" s="52"/>
      <c r="BE61" s="52"/>
      <c r="BF61" s="52"/>
      <c r="BG61" s="53"/>
      <c r="BH61" s="54"/>
      <c r="BI61" s="55"/>
      <c r="BJ61" s="55"/>
      <c r="BK61" s="55"/>
      <c r="BL61" s="55"/>
      <c r="BY61" s="12"/>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11"/>
    </row>
    <row r="62" spans="1:134" ht="18.75" customHeight="1">
      <c r="B62" s="45" t="s">
        <v>38</v>
      </c>
      <c r="C62" s="46"/>
      <c r="D62" s="46"/>
      <c r="E62" s="46"/>
      <c r="F62" s="46"/>
      <c r="G62" s="46"/>
      <c r="H62" s="46"/>
      <c r="I62" s="47"/>
      <c r="J62" s="48"/>
      <c r="K62" s="48"/>
      <c r="L62" s="48"/>
      <c r="M62" s="48"/>
      <c r="N62" s="48"/>
      <c r="O62" s="48"/>
      <c r="P62" s="48"/>
      <c r="Q62" s="48"/>
      <c r="R62" s="48"/>
      <c r="S62" s="41" t="s">
        <v>23</v>
      </c>
      <c r="T62" s="47"/>
      <c r="U62" s="48"/>
      <c r="V62" s="48"/>
      <c r="W62" s="48"/>
      <c r="X62" s="48"/>
      <c r="Y62" s="48"/>
      <c r="Z62" s="48"/>
      <c r="AA62" s="48"/>
      <c r="AB62" s="48"/>
      <c r="AC62" s="48"/>
      <c r="AD62" s="47"/>
      <c r="AE62" s="48"/>
      <c r="AF62" s="48"/>
      <c r="AG62" s="48"/>
      <c r="AH62" s="48"/>
      <c r="AI62" s="48"/>
      <c r="AJ62" s="48"/>
      <c r="AK62" s="48"/>
      <c r="AL62" s="48"/>
      <c r="AM62" s="48"/>
      <c r="AN62" s="49"/>
      <c r="AO62" s="50"/>
      <c r="AP62" s="50"/>
      <c r="AQ62" s="50"/>
      <c r="AR62" s="50"/>
      <c r="AS62" s="47"/>
      <c r="AT62" s="48"/>
      <c r="AU62" s="48"/>
      <c r="AV62" s="48"/>
      <c r="AW62" s="48"/>
      <c r="AX62" s="51">
        <f t="shared" si="4"/>
        <v>0</v>
      </c>
      <c r="AY62" s="52"/>
      <c r="AZ62" s="52"/>
      <c r="BA62" s="52"/>
      <c r="BB62" s="53"/>
      <c r="BC62" s="51">
        <f t="shared" si="5"/>
        <v>0</v>
      </c>
      <c r="BD62" s="52"/>
      <c r="BE62" s="52"/>
      <c r="BF62" s="52"/>
      <c r="BG62" s="53"/>
      <c r="BH62" s="54"/>
      <c r="BI62" s="55"/>
      <c r="BJ62" s="55"/>
      <c r="BK62" s="55"/>
      <c r="BL62" s="55"/>
      <c r="BY62" s="12"/>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11"/>
    </row>
    <row r="63" spans="1:134" ht="18.75" customHeight="1">
      <c r="B63" s="45" t="s">
        <v>39</v>
      </c>
      <c r="C63" s="46"/>
      <c r="D63" s="46"/>
      <c r="E63" s="46"/>
      <c r="F63" s="46"/>
      <c r="G63" s="46"/>
      <c r="H63" s="46"/>
      <c r="I63" s="47"/>
      <c r="J63" s="48"/>
      <c r="K63" s="48"/>
      <c r="L63" s="48"/>
      <c r="M63" s="48"/>
      <c r="N63" s="48"/>
      <c r="O63" s="48"/>
      <c r="P63" s="48"/>
      <c r="Q63" s="48"/>
      <c r="R63" s="48"/>
      <c r="S63" s="41" t="s">
        <v>23</v>
      </c>
      <c r="T63" s="47"/>
      <c r="U63" s="48"/>
      <c r="V63" s="48"/>
      <c r="W63" s="48"/>
      <c r="X63" s="48"/>
      <c r="Y63" s="48"/>
      <c r="Z63" s="48"/>
      <c r="AA63" s="48"/>
      <c r="AB63" s="48"/>
      <c r="AC63" s="48"/>
      <c r="AD63" s="47"/>
      <c r="AE63" s="48"/>
      <c r="AF63" s="48"/>
      <c r="AG63" s="48"/>
      <c r="AH63" s="48"/>
      <c r="AI63" s="48"/>
      <c r="AJ63" s="48"/>
      <c r="AK63" s="48"/>
      <c r="AL63" s="48"/>
      <c r="AM63" s="48"/>
      <c r="AN63" s="49"/>
      <c r="AO63" s="50"/>
      <c r="AP63" s="50"/>
      <c r="AQ63" s="50"/>
      <c r="AR63" s="50"/>
      <c r="AS63" s="47"/>
      <c r="AT63" s="48"/>
      <c r="AU63" s="48"/>
      <c r="AV63" s="48"/>
      <c r="AW63" s="48"/>
      <c r="AX63" s="51">
        <f t="shared" si="4"/>
        <v>0</v>
      </c>
      <c r="AY63" s="52"/>
      <c r="AZ63" s="52"/>
      <c r="BA63" s="52"/>
      <c r="BB63" s="53"/>
      <c r="BC63" s="51">
        <f t="shared" si="5"/>
        <v>0</v>
      </c>
      <c r="BD63" s="52"/>
      <c r="BE63" s="52"/>
      <c r="BF63" s="52"/>
      <c r="BG63" s="53"/>
      <c r="BH63" s="54"/>
      <c r="BI63" s="55"/>
      <c r="BJ63" s="55"/>
      <c r="BK63" s="55"/>
      <c r="BL63" s="55"/>
      <c r="BY63" s="12"/>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11"/>
    </row>
    <row r="64" spans="1:134" ht="18.75" customHeight="1">
      <c r="B64" s="45" t="s">
        <v>40</v>
      </c>
      <c r="C64" s="46"/>
      <c r="D64" s="46"/>
      <c r="E64" s="46"/>
      <c r="F64" s="46"/>
      <c r="G64" s="46"/>
      <c r="H64" s="46"/>
      <c r="I64" s="47"/>
      <c r="J64" s="48"/>
      <c r="K64" s="48"/>
      <c r="L64" s="48"/>
      <c r="M64" s="48"/>
      <c r="N64" s="48"/>
      <c r="O64" s="48"/>
      <c r="P64" s="48"/>
      <c r="Q64" s="48"/>
      <c r="R64" s="48"/>
      <c r="S64" s="41" t="s">
        <v>23</v>
      </c>
      <c r="T64" s="47"/>
      <c r="U64" s="48"/>
      <c r="V64" s="48"/>
      <c r="W64" s="48"/>
      <c r="X64" s="48"/>
      <c r="Y64" s="48"/>
      <c r="Z64" s="48"/>
      <c r="AA64" s="48"/>
      <c r="AB64" s="48"/>
      <c r="AC64" s="48"/>
      <c r="AD64" s="47"/>
      <c r="AE64" s="48"/>
      <c r="AF64" s="48"/>
      <c r="AG64" s="48"/>
      <c r="AH64" s="48"/>
      <c r="AI64" s="48"/>
      <c r="AJ64" s="48"/>
      <c r="AK64" s="48"/>
      <c r="AL64" s="48"/>
      <c r="AM64" s="48"/>
      <c r="AN64" s="49"/>
      <c r="AO64" s="50"/>
      <c r="AP64" s="50"/>
      <c r="AQ64" s="50"/>
      <c r="AR64" s="50"/>
      <c r="AS64" s="47"/>
      <c r="AT64" s="48"/>
      <c r="AU64" s="48"/>
      <c r="AV64" s="48"/>
      <c r="AW64" s="48"/>
      <c r="AX64" s="51">
        <f t="shared" ref="AX64:AX68" si="6">IFERROR(ROUNDDOWN(BC64/1.1,0),"")</f>
        <v>0</v>
      </c>
      <c r="AY64" s="52"/>
      <c r="AZ64" s="52"/>
      <c r="BA64" s="52"/>
      <c r="BB64" s="53"/>
      <c r="BC64" s="51">
        <f t="shared" ref="BC64:BC68" si="7">IFERROR(AN64*AS64,0)</f>
        <v>0</v>
      </c>
      <c r="BD64" s="52"/>
      <c r="BE64" s="52"/>
      <c r="BF64" s="52"/>
      <c r="BG64" s="53"/>
      <c r="BH64" s="54"/>
      <c r="BI64" s="55"/>
      <c r="BJ64" s="55"/>
      <c r="BK64" s="55"/>
      <c r="BL64" s="55"/>
      <c r="BY64" s="12"/>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11"/>
    </row>
    <row r="65" spans="2:133" ht="18.75" customHeight="1">
      <c r="B65" s="45" t="s">
        <v>75</v>
      </c>
      <c r="C65" s="46"/>
      <c r="D65" s="46"/>
      <c r="E65" s="46"/>
      <c r="F65" s="46"/>
      <c r="G65" s="46"/>
      <c r="H65" s="46"/>
      <c r="I65" s="47"/>
      <c r="J65" s="48"/>
      <c r="K65" s="48"/>
      <c r="L65" s="48"/>
      <c r="M65" s="48"/>
      <c r="N65" s="48"/>
      <c r="O65" s="48"/>
      <c r="P65" s="48"/>
      <c r="Q65" s="48"/>
      <c r="R65" s="48"/>
      <c r="S65" s="41" t="s">
        <v>23</v>
      </c>
      <c r="T65" s="47"/>
      <c r="U65" s="48"/>
      <c r="V65" s="48"/>
      <c r="W65" s="48"/>
      <c r="X65" s="48"/>
      <c r="Y65" s="48"/>
      <c r="Z65" s="48"/>
      <c r="AA65" s="48"/>
      <c r="AB65" s="48"/>
      <c r="AC65" s="48"/>
      <c r="AD65" s="47"/>
      <c r="AE65" s="48"/>
      <c r="AF65" s="48"/>
      <c r="AG65" s="48"/>
      <c r="AH65" s="48"/>
      <c r="AI65" s="48"/>
      <c r="AJ65" s="48"/>
      <c r="AK65" s="48"/>
      <c r="AL65" s="48"/>
      <c r="AM65" s="48"/>
      <c r="AN65" s="49"/>
      <c r="AO65" s="50"/>
      <c r="AP65" s="50"/>
      <c r="AQ65" s="50"/>
      <c r="AR65" s="50"/>
      <c r="AS65" s="47"/>
      <c r="AT65" s="48"/>
      <c r="AU65" s="48"/>
      <c r="AV65" s="48"/>
      <c r="AW65" s="48"/>
      <c r="AX65" s="51">
        <f t="shared" si="6"/>
        <v>0</v>
      </c>
      <c r="AY65" s="52"/>
      <c r="AZ65" s="52"/>
      <c r="BA65" s="52"/>
      <c r="BB65" s="53"/>
      <c r="BC65" s="51">
        <f t="shared" si="7"/>
        <v>0</v>
      </c>
      <c r="BD65" s="52"/>
      <c r="BE65" s="52"/>
      <c r="BF65" s="52"/>
      <c r="BG65" s="53"/>
      <c r="BH65" s="54"/>
      <c r="BI65" s="55"/>
      <c r="BJ65" s="55"/>
      <c r="BK65" s="55"/>
      <c r="BL65" s="55"/>
      <c r="BY65" s="12"/>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11"/>
    </row>
    <row r="66" spans="2:133" ht="18.75" customHeight="1">
      <c r="B66" s="45" t="s">
        <v>76</v>
      </c>
      <c r="C66" s="46"/>
      <c r="D66" s="46"/>
      <c r="E66" s="46"/>
      <c r="F66" s="46"/>
      <c r="G66" s="46"/>
      <c r="H66" s="46"/>
      <c r="I66" s="47"/>
      <c r="J66" s="48"/>
      <c r="K66" s="48"/>
      <c r="L66" s="48"/>
      <c r="M66" s="48"/>
      <c r="N66" s="48"/>
      <c r="O66" s="48"/>
      <c r="P66" s="48"/>
      <c r="Q66" s="48"/>
      <c r="R66" s="48"/>
      <c r="S66" s="41" t="s">
        <v>23</v>
      </c>
      <c r="T66" s="47"/>
      <c r="U66" s="48"/>
      <c r="V66" s="48"/>
      <c r="W66" s="48"/>
      <c r="X66" s="48"/>
      <c r="Y66" s="48"/>
      <c r="Z66" s="48"/>
      <c r="AA66" s="48"/>
      <c r="AB66" s="48"/>
      <c r="AC66" s="48"/>
      <c r="AD66" s="47"/>
      <c r="AE66" s="48"/>
      <c r="AF66" s="48"/>
      <c r="AG66" s="48"/>
      <c r="AH66" s="48"/>
      <c r="AI66" s="48"/>
      <c r="AJ66" s="48"/>
      <c r="AK66" s="48"/>
      <c r="AL66" s="48"/>
      <c r="AM66" s="48"/>
      <c r="AN66" s="49"/>
      <c r="AO66" s="50"/>
      <c r="AP66" s="50"/>
      <c r="AQ66" s="50"/>
      <c r="AR66" s="50"/>
      <c r="AS66" s="47"/>
      <c r="AT66" s="48"/>
      <c r="AU66" s="48"/>
      <c r="AV66" s="48"/>
      <c r="AW66" s="48"/>
      <c r="AX66" s="51">
        <f t="shared" si="6"/>
        <v>0</v>
      </c>
      <c r="AY66" s="52"/>
      <c r="AZ66" s="52"/>
      <c r="BA66" s="52"/>
      <c r="BB66" s="53"/>
      <c r="BC66" s="51">
        <f t="shared" si="7"/>
        <v>0</v>
      </c>
      <c r="BD66" s="52"/>
      <c r="BE66" s="52"/>
      <c r="BF66" s="52"/>
      <c r="BG66" s="53"/>
      <c r="BH66" s="54"/>
      <c r="BI66" s="55"/>
      <c r="BJ66" s="55"/>
      <c r="BK66" s="55"/>
      <c r="BL66" s="55"/>
      <c r="BY66" s="12"/>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11"/>
    </row>
    <row r="67" spans="2:133" ht="18.75" customHeight="1">
      <c r="B67" s="45" t="s">
        <v>77</v>
      </c>
      <c r="C67" s="46"/>
      <c r="D67" s="46"/>
      <c r="E67" s="46"/>
      <c r="F67" s="46"/>
      <c r="G67" s="46"/>
      <c r="H67" s="46"/>
      <c r="I67" s="47"/>
      <c r="J67" s="48"/>
      <c r="K67" s="48"/>
      <c r="L67" s="48"/>
      <c r="M67" s="48"/>
      <c r="N67" s="48"/>
      <c r="O67" s="48"/>
      <c r="P67" s="48"/>
      <c r="Q67" s="48"/>
      <c r="R67" s="48"/>
      <c r="S67" s="41" t="s">
        <v>23</v>
      </c>
      <c r="T67" s="47"/>
      <c r="U67" s="48"/>
      <c r="V67" s="48"/>
      <c r="W67" s="48"/>
      <c r="X67" s="48"/>
      <c r="Y67" s="48"/>
      <c r="Z67" s="48"/>
      <c r="AA67" s="48"/>
      <c r="AB67" s="48"/>
      <c r="AC67" s="48"/>
      <c r="AD67" s="47"/>
      <c r="AE67" s="48"/>
      <c r="AF67" s="48"/>
      <c r="AG67" s="48"/>
      <c r="AH67" s="48"/>
      <c r="AI67" s="48"/>
      <c r="AJ67" s="48"/>
      <c r="AK67" s="48"/>
      <c r="AL67" s="48"/>
      <c r="AM67" s="48"/>
      <c r="AN67" s="49"/>
      <c r="AO67" s="50"/>
      <c r="AP67" s="50"/>
      <c r="AQ67" s="50"/>
      <c r="AR67" s="50"/>
      <c r="AS67" s="47"/>
      <c r="AT67" s="48"/>
      <c r="AU67" s="48"/>
      <c r="AV67" s="48"/>
      <c r="AW67" s="48"/>
      <c r="AX67" s="51">
        <f t="shared" si="6"/>
        <v>0</v>
      </c>
      <c r="AY67" s="52"/>
      <c r="AZ67" s="52"/>
      <c r="BA67" s="52"/>
      <c r="BB67" s="53"/>
      <c r="BC67" s="51">
        <f t="shared" si="7"/>
        <v>0</v>
      </c>
      <c r="BD67" s="52"/>
      <c r="BE67" s="52"/>
      <c r="BF67" s="52"/>
      <c r="BG67" s="53"/>
      <c r="BH67" s="54"/>
      <c r="BI67" s="55"/>
      <c r="BJ67" s="55"/>
      <c r="BK67" s="55"/>
      <c r="BL67" s="55"/>
      <c r="BY67" s="12"/>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11"/>
    </row>
    <row r="68" spans="2:133" ht="18.75" customHeight="1">
      <c r="B68" s="45" t="s">
        <v>78</v>
      </c>
      <c r="C68" s="46"/>
      <c r="D68" s="46"/>
      <c r="E68" s="46"/>
      <c r="F68" s="46"/>
      <c r="G68" s="46"/>
      <c r="H68" s="46"/>
      <c r="I68" s="47"/>
      <c r="J68" s="48"/>
      <c r="K68" s="48"/>
      <c r="L68" s="48"/>
      <c r="M68" s="48"/>
      <c r="N68" s="48"/>
      <c r="O68" s="48"/>
      <c r="P68" s="48"/>
      <c r="Q68" s="48"/>
      <c r="R68" s="48"/>
      <c r="S68" s="41" t="s">
        <v>23</v>
      </c>
      <c r="T68" s="47"/>
      <c r="U68" s="48"/>
      <c r="V68" s="48"/>
      <c r="W68" s="48"/>
      <c r="X68" s="48"/>
      <c r="Y68" s="48"/>
      <c r="Z68" s="48"/>
      <c r="AA68" s="48"/>
      <c r="AB68" s="48"/>
      <c r="AC68" s="48"/>
      <c r="AD68" s="47"/>
      <c r="AE68" s="48"/>
      <c r="AF68" s="48"/>
      <c r="AG68" s="48"/>
      <c r="AH68" s="48"/>
      <c r="AI68" s="48"/>
      <c r="AJ68" s="48"/>
      <c r="AK68" s="48"/>
      <c r="AL68" s="48"/>
      <c r="AM68" s="48"/>
      <c r="AN68" s="49"/>
      <c r="AO68" s="50"/>
      <c r="AP68" s="50"/>
      <c r="AQ68" s="50"/>
      <c r="AR68" s="50"/>
      <c r="AS68" s="47"/>
      <c r="AT68" s="48"/>
      <c r="AU68" s="48"/>
      <c r="AV68" s="48"/>
      <c r="AW68" s="48"/>
      <c r="AX68" s="51">
        <f t="shared" si="6"/>
        <v>0</v>
      </c>
      <c r="AY68" s="52"/>
      <c r="AZ68" s="52"/>
      <c r="BA68" s="52"/>
      <c r="BB68" s="53"/>
      <c r="BC68" s="51">
        <f t="shared" si="7"/>
        <v>0</v>
      </c>
      <c r="BD68" s="52"/>
      <c r="BE68" s="52"/>
      <c r="BF68" s="52"/>
      <c r="BG68" s="53"/>
      <c r="BH68" s="54"/>
      <c r="BI68" s="55"/>
      <c r="BJ68" s="55"/>
      <c r="BK68" s="55"/>
      <c r="BL68" s="55"/>
      <c r="BY68" s="12"/>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11"/>
    </row>
    <row r="69" spans="2:133" ht="18.75" customHeight="1">
      <c r="B69" s="45" t="s">
        <v>79</v>
      </c>
      <c r="C69" s="46"/>
      <c r="D69" s="46"/>
      <c r="E69" s="46"/>
      <c r="F69" s="46"/>
      <c r="G69" s="46"/>
      <c r="H69" s="46"/>
      <c r="I69" s="47"/>
      <c r="J69" s="48"/>
      <c r="K69" s="48"/>
      <c r="L69" s="48"/>
      <c r="M69" s="48"/>
      <c r="N69" s="48"/>
      <c r="O69" s="48"/>
      <c r="P69" s="48"/>
      <c r="Q69" s="48"/>
      <c r="R69" s="48"/>
      <c r="S69" s="41" t="s">
        <v>23</v>
      </c>
      <c r="T69" s="47"/>
      <c r="U69" s="48"/>
      <c r="V69" s="48"/>
      <c r="W69" s="48"/>
      <c r="X69" s="48"/>
      <c r="Y69" s="48"/>
      <c r="Z69" s="48"/>
      <c r="AA69" s="48"/>
      <c r="AB69" s="48"/>
      <c r="AC69" s="48"/>
      <c r="AD69" s="47"/>
      <c r="AE69" s="48"/>
      <c r="AF69" s="48"/>
      <c r="AG69" s="48"/>
      <c r="AH69" s="48"/>
      <c r="AI69" s="48"/>
      <c r="AJ69" s="48"/>
      <c r="AK69" s="48"/>
      <c r="AL69" s="48"/>
      <c r="AM69" s="48"/>
      <c r="AN69" s="49"/>
      <c r="AO69" s="50"/>
      <c r="AP69" s="50"/>
      <c r="AQ69" s="50"/>
      <c r="AR69" s="50"/>
      <c r="AS69" s="47"/>
      <c r="AT69" s="48"/>
      <c r="AU69" s="48"/>
      <c r="AV69" s="48"/>
      <c r="AW69" s="48"/>
      <c r="AX69" s="51">
        <f t="shared" ref="AX69:AX71" si="8">IFERROR(ROUNDDOWN(BC69/1.1,0),"")</f>
        <v>0</v>
      </c>
      <c r="AY69" s="52"/>
      <c r="AZ69" s="52"/>
      <c r="BA69" s="52"/>
      <c r="BB69" s="53"/>
      <c r="BC69" s="51">
        <f t="shared" ref="BC69:BC71" si="9">IFERROR(AN69*AS69,0)</f>
        <v>0</v>
      </c>
      <c r="BD69" s="52"/>
      <c r="BE69" s="52"/>
      <c r="BF69" s="52"/>
      <c r="BG69" s="53"/>
      <c r="BH69" s="54"/>
      <c r="BI69" s="55"/>
      <c r="BJ69" s="55"/>
      <c r="BK69" s="55"/>
      <c r="BL69" s="55"/>
      <c r="BY69" s="12"/>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11"/>
    </row>
    <row r="70" spans="2:133" ht="18.75" customHeight="1">
      <c r="B70" s="45" t="s">
        <v>80</v>
      </c>
      <c r="C70" s="46"/>
      <c r="D70" s="46"/>
      <c r="E70" s="46"/>
      <c r="F70" s="46"/>
      <c r="G70" s="46"/>
      <c r="H70" s="46"/>
      <c r="I70" s="47"/>
      <c r="J70" s="48"/>
      <c r="K70" s="48"/>
      <c r="L70" s="48"/>
      <c r="M70" s="48"/>
      <c r="N70" s="48"/>
      <c r="O70" s="48"/>
      <c r="P70" s="48"/>
      <c r="Q70" s="48"/>
      <c r="R70" s="48"/>
      <c r="S70" s="41" t="s">
        <v>23</v>
      </c>
      <c r="T70" s="47"/>
      <c r="U70" s="48"/>
      <c r="V70" s="48"/>
      <c r="W70" s="48"/>
      <c r="X70" s="48"/>
      <c r="Y70" s="48"/>
      <c r="Z70" s="48"/>
      <c r="AA70" s="48"/>
      <c r="AB70" s="48"/>
      <c r="AC70" s="48"/>
      <c r="AD70" s="47"/>
      <c r="AE70" s="48"/>
      <c r="AF70" s="48"/>
      <c r="AG70" s="48"/>
      <c r="AH70" s="48"/>
      <c r="AI70" s="48"/>
      <c r="AJ70" s="48"/>
      <c r="AK70" s="48"/>
      <c r="AL70" s="48"/>
      <c r="AM70" s="48"/>
      <c r="AN70" s="49"/>
      <c r="AO70" s="50"/>
      <c r="AP70" s="50"/>
      <c r="AQ70" s="50"/>
      <c r="AR70" s="50"/>
      <c r="AS70" s="47"/>
      <c r="AT70" s="48"/>
      <c r="AU70" s="48"/>
      <c r="AV70" s="48"/>
      <c r="AW70" s="48"/>
      <c r="AX70" s="51">
        <f t="shared" si="8"/>
        <v>0</v>
      </c>
      <c r="AY70" s="52"/>
      <c r="AZ70" s="52"/>
      <c r="BA70" s="52"/>
      <c r="BB70" s="53"/>
      <c r="BC70" s="51">
        <f t="shared" si="9"/>
        <v>0</v>
      </c>
      <c r="BD70" s="52"/>
      <c r="BE70" s="52"/>
      <c r="BF70" s="52"/>
      <c r="BG70" s="53"/>
      <c r="BH70" s="54"/>
      <c r="BI70" s="55"/>
      <c r="BJ70" s="55"/>
      <c r="BK70" s="55"/>
      <c r="BL70" s="55"/>
      <c r="BY70" s="12"/>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11"/>
    </row>
    <row r="71" spans="2:133" ht="18.75" customHeight="1">
      <c r="B71" s="45" t="s">
        <v>81</v>
      </c>
      <c r="C71" s="46"/>
      <c r="D71" s="46"/>
      <c r="E71" s="46"/>
      <c r="F71" s="46"/>
      <c r="G71" s="46"/>
      <c r="H71" s="46"/>
      <c r="I71" s="47"/>
      <c r="J71" s="48"/>
      <c r="K71" s="48"/>
      <c r="L71" s="48"/>
      <c r="M71" s="48"/>
      <c r="N71" s="48"/>
      <c r="O71" s="48"/>
      <c r="P71" s="48"/>
      <c r="Q71" s="48"/>
      <c r="R71" s="48"/>
      <c r="S71" s="41" t="s">
        <v>23</v>
      </c>
      <c r="T71" s="47"/>
      <c r="U71" s="48"/>
      <c r="V71" s="48"/>
      <c r="W71" s="48"/>
      <c r="X71" s="48"/>
      <c r="Y71" s="48"/>
      <c r="Z71" s="48"/>
      <c r="AA71" s="48"/>
      <c r="AB71" s="48"/>
      <c r="AC71" s="48"/>
      <c r="AD71" s="47"/>
      <c r="AE71" s="48"/>
      <c r="AF71" s="48"/>
      <c r="AG71" s="48"/>
      <c r="AH71" s="48"/>
      <c r="AI71" s="48"/>
      <c r="AJ71" s="48"/>
      <c r="AK71" s="48"/>
      <c r="AL71" s="48"/>
      <c r="AM71" s="48"/>
      <c r="AN71" s="49"/>
      <c r="AO71" s="50"/>
      <c r="AP71" s="50"/>
      <c r="AQ71" s="50"/>
      <c r="AR71" s="50"/>
      <c r="AS71" s="47"/>
      <c r="AT71" s="48"/>
      <c r="AU71" s="48"/>
      <c r="AV71" s="48"/>
      <c r="AW71" s="48"/>
      <c r="AX71" s="51">
        <f t="shared" si="8"/>
        <v>0</v>
      </c>
      <c r="AY71" s="52"/>
      <c r="AZ71" s="52"/>
      <c r="BA71" s="52"/>
      <c r="BB71" s="53"/>
      <c r="BC71" s="51">
        <f t="shared" si="9"/>
        <v>0</v>
      </c>
      <c r="BD71" s="52"/>
      <c r="BE71" s="52"/>
      <c r="BF71" s="52"/>
      <c r="BG71" s="53"/>
      <c r="BH71" s="54"/>
      <c r="BI71" s="55"/>
      <c r="BJ71" s="55"/>
      <c r="BK71" s="55"/>
      <c r="BL71" s="55"/>
      <c r="BY71" s="12"/>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11"/>
    </row>
    <row r="72" spans="2:133" ht="18.75" customHeight="1" thickBot="1">
      <c r="B72" s="154" t="s">
        <v>82</v>
      </c>
      <c r="C72" s="155"/>
      <c r="D72" s="155"/>
      <c r="E72" s="155"/>
      <c r="F72" s="155"/>
      <c r="G72" s="155"/>
      <c r="H72" s="155"/>
      <c r="I72" s="156"/>
      <c r="J72" s="157"/>
      <c r="K72" s="157"/>
      <c r="L72" s="157"/>
      <c r="M72" s="157"/>
      <c r="N72" s="157"/>
      <c r="O72" s="157"/>
      <c r="P72" s="157"/>
      <c r="Q72" s="157"/>
      <c r="R72" s="157"/>
      <c r="S72" s="41" t="s">
        <v>23</v>
      </c>
      <c r="T72" s="156"/>
      <c r="U72" s="157"/>
      <c r="V72" s="157"/>
      <c r="W72" s="157"/>
      <c r="X72" s="157"/>
      <c r="Y72" s="157"/>
      <c r="Z72" s="157"/>
      <c r="AA72" s="157"/>
      <c r="AB72" s="157"/>
      <c r="AC72" s="157"/>
      <c r="AD72" s="156"/>
      <c r="AE72" s="157"/>
      <c r="AF72" s="157"/>
      <c r="AG72" s="157"/>
      <c r="AH72" s="157"/>
      <c r="AI72" s="157"/>
      <c r="AJ72" s="157"/>
      <c r="AK72" s="157"/>
      <c r="AL72" s="157"/>
      <c r="AM72" s="157"/>
      <c r="AN72" s="158"/>
      <c r="AO72" s="159"/>
      <c r="AP72" s="159"/>
      <c r="AQ72" s="159"/>
      <c r="AR72" s="159"/>
      <c r="AS72" s="156"/>
      <c r="AT72" s="157"/>
      <c r="AU72" s="157"/>
      <c r="AV72" s="157"/>
      <c r="AW72" s="157"/>
      <c r="AX72" s="160">
        <f t="shared" si="4"/>
        <v>0</v>
      </c>
      <c r="AY72" s="161"/>
      <c r="AZ72" s="161"/>
      <c r="BA72" s="161"/>
      <c r="BB72" s="162"/>
      <c r="BC72" s="160">
        <f t="shared" si="5"/>
        <v>0</v>
      </c>
      <c r="BD72" s="161"/>
      <c r="BE72" s="161"/>
      <c r="BF72" s="161"/>
      <c r="BG72" s="162"/>
      <c r="BH72" s="54"/>
      <c r="BI72" s="55"/>
      <c r="BJ72" s="55"/>
      <c r="BK72" s="55"/>
      <c r="BL72" s="55"/>
      <c r="BY72" s="12"/>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11"/>
    </row>
    <row r="73" spans="2:133" ht="18.75" customHeight="1" thickTop="1" thickBot="1">
      <c r="B73" s="143" t="s">
        <v>16</v>
      </c>
      <c r="C73" s="144"/>
      <c r="D73" s="144"/>
      <c r="E73" s="144"/>
      <c r="F73" s="144"/>
      <c r="G73" s="144"/>
      <c r="H73" s="144"/>
      <c r="I73" s="145"/>
      <c r="J73" s="146"/>
      <c r="K73" s="146"/>
      <c r="L73" s="146"/>
      <c r="M73" s="146"/>
      <c r="N73" s="146"/>
      <c r="O73" s="146"/>
      <c r="P73" s="146"/>
      <c r="Q73" s="146"/>
      <c r="R73" s="146"/>
      <c r="S73" s="146"/>
      <c r="T73" s="146"/>
      <c r="U73" s="146"/>
      <c r="V73" s="146"/>
      <c r="W73" s="146"/>
      <c r="X73" s="146"/>
      <c r="Y73" s="146"/>
      <c r="Z73" s="146"/>
      <c r="AA73" s="146"/>
      <c r="AB73" s="146"/>
      <c r="AC73" s="146"/>
      <c r="AD73" s="145"/>
      <c r="AE73" s="146"/>
      <c r="AF73" s="146"/>
      <c r="AG73" s="146"/>
      <c r="AH73" s="146"/>
      <c r="AI73" s="146"/>
      <c r="AJ73" s="146"/>
      <c r="AK73" s="146"/>
      <c r="AL73" s="146"/>
      <c r="AM73" s="146"/>
      <c r="AN73" s="147">
        <f>SUM(AN58:AR72)</f>
        <v>0</v>
      </c>
      <c r="AO73" s="148"/>
      <c r="AP73" s="148"/>
      <c r="AQ73" s="148"/>
      <c r="AR73" s="148"/>
      <c r="AS73" s="145"/>
      <c r="AT73" s="146"/>
      <c r="AU73" s="146"/>
      <c r="AV73" s="146"/>
      <c r="AW73" s="149"/>
      <c r="AX73" s="150">
        <f>SUM(AX58:BB72)</f>
        <v>0</v>
      </c>
      <c r="AY73" s="151"/>
      <c r="AZ73" s="151"/>
      <c r="BA73" s="151"/>
      <c r="BB73" s="152"/>
      <c r="BC73" s="150">
        <f>SUM(BC58:BG72)</f>
        <v>0</v>
      </c>
      <c r="BD73" s="151"/>
      <c r="BE73" s="151"/>
      <c r="BF73" s="151"/>
      <c r="BG73" s="153"/>
      <c r="BH73" s="37" t="s">
        <v>54</v>
      </c>
      <c r="BJ73" s="21"/>
      <c r="BK73" s="21"/>
      <c r="BL73" s="21"/>
      <c r="BM73" s="13"/>
      <c r="BN73" s="13"/>
      <c r="BO73" s="13"/>
      <c r="BP73" s="13"/>
      <c r="BQ73" s="13"/>
      <c r="BR73" s="13"/>
      <c r="BS73" s="13"/>
      <c r="BT73" s="13"/>
      <c r="BU73" s="13"/>
      <c r="BV73" s="21"/>
      <c r="BW73" s="21"/>
      <c r="BX73" s="21"/>
      <c r="BY73" s="12"/>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11"/>
    </row>
    <row r="74" spans="2:133" ht="12.75" customHeight="1">
      <c r="AX74" s="33" t="s">
        <v>50</v>
      </c>
      <c r="AY74" s="33" t="s">
        <v>70</v>
      </c>
      <c r="AZ74" s="42"/>
      <c r="BA74" s="42"/>
      <c r="BB74" s="42"/>
      <c r="BG74" s="5"/>
      <c r="BI74" s="33"/>
      <c r="BJ74" s="21"/>
      <c r="BK74" s="21"/>
      <c r="BL74" s="21"/>
      <c r="BM74" s="21"/>
      <c r="BN74" s="21"/>
      <c r="BO74" s="21"/>
      <c r="BP74" s="21"/>
      <c r="BQ74" s="21"/>
      <c r="BR74" s="21"/>
      <c r="BS74" s="21"/>
      <c r="BT74" s="21"/>
      <c r="BU74" s="21"/>
      <c r="BV74" s="21"/>
      <c r="BW74" s="21"/>
      <c r="BX74" s="21"/>
      <c r="BY74" s="12"/>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11"/>
    </row>
    <row r="75" spans="2:133" ht="12.75" customHeight="1">
      <c r="AX75" s="43"/>
      <c r="AY75" s="42"/>
      <c r="AZ75" s="42"/>
      <c r="BA75" s="42"/>
      <c r="BB75" s="42"/>
      <c r="BG75" s="5"/>
      <c r="BY75" s="12"/>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11"/>
    </row>
    <row r="76" spans="2:133" ht="12" customHeight="1">
      <c r="B76" s="186" t="s">
        <v>71</v>
      </c>
      <c r="C76" s="187"/>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c r="AU76" s="187"/>
      <c r="AV76" s="187"/>
      <c r="AW76" s="187"/>
      <c r="AX76" s="187"/>
      <c r="AY76" s="187"/>
      <c r="AZ76" s="187"/>
      <c r="BA76" s="187"/>
      <c r="BB76" s="187"/>
      <c r="BC76" s="187"/>
      <c r="BD76" s="187"/>
      <c r="BE76" s="187"/>
      <c r="BF76" s="187"/>
      <c r="BG76" s="187"/>
      <c r="BY76" s="12"/>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11"/>
    </row>
    <row r="77" spans="2:133" ht="12" customHeight="1">
      <c r="B77" s="187"/>
      <c r="C77" s="187"/>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7"/>
      <c r="BC77" s="187"/>
      <c r="BD77" s="187"/>
      <c r="BE77" s="187"/>
      <c r="BF77" s="187"/>
      <c r="BG77" s="187"/>
      <c r="BY77" s="12"/>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11"/>
    </row>
    <row r="78" spans="2:133" ht="12" customHeight="1">
      <c r="B78" s="187"/>
      <c r="C78" s="187"/>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187"/>
      <c r="AV78" s="187"/>
      <c r="AW78" s="187"/>
      <c r="AX78" s="187"/>
      <c r="AY78" s="187"/>
      <c r="AZ78" s="187"/>
      <c r="BA78" s="187"/>
      <c r="BB78" s="187"/>
      <c r="BC78" s="187"/>
      <c r="BD78" s="187"/>
      <c r="BE78" s="187"/>
      <c r="BF78" s="187"/>
      <c r="BG78" s="187"/>
      <c r="BY78" s="12"/>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11"/>
    </row>
    <row r="79" spans="2:133" ht="12" customHeight="1">
      <c r="B79" s="187"/>
      <c r="C79" s="187"/>
      <c r="D79" s="187"/>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87"/>
      <c r="BA79" s="187"/>
      <c r="BB79" s="187"/>
      <c r="BC79" s="187"/>
      <c r="BD79" s="187"/>
      <c r="BE79" s="187"/>
      <c r="BF79" s="187"/>
      <c r="BG79" s="187"/>
      <c r="BY79" s="12"/>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11"/>
    </row>
    <row r="80" spans="2:133" ht="12" customHeight="1">
      <c r="B80" s="187"/>
      <c r="C80" s="187"/>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7"/>
      <c r="AJ80" s="187"/>
      <c r="AK80" s="187"/>
      <c r="AL80" s="187"/>
      <c r="AM80" s="187"/>
      <c r="AN80" s="187"/>
      <c r="AO80" s="187"/>
      <c r="AP80" s="187"/>
      <c r="AQ80" s="187"/>
      <c r="AR80" s="187"/>
      <c r="AS80" s="187"/>
      <c r="AT80" s="187"/>
      <c r="AU80" s="187"/>
      <c r="AV80" s="187"/>
      <c r="AW80" s="187"/>
      <c r="AX80" s="187"/>
      <c r="AY80" s="187"/>
      <c r="AZ80" s="187"/>
      <c r="BA80" s="187"/>
      <c r="BB80" s="187"/>
      <c r="BC80" s="187"/>
      <c r="BD80" s="187"/>
      <c r="BE80" s="187"/>
      <c r="BF80" s="187"/>
      <c r="BG80" s="187"/>
      <c r="BY80" s="12"/>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11"/>
    </row>
    <row r="81" spans="77:133" ht="12" customHeight="1">
      <c r="BY81" s="12"/>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11"/>
    </row>
    <row r="82" spans="77:133" ht="12" customHeight="1">
      <c r="BY82" s="12"/>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11"/>
    </row>
    <row r="83" spans="77:133" ht="12" customHeight="1">
      <c r="BY83" s="12"/>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11"/>
    </row>
    <row r="84" spans="77:133" ht="12" customHeight="1">
      <c r="BY84" s="12"/>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11"/>
    </row>
    <row r="85" spans="77:133" ht="12" customHeight="1">
      <c r="BY85" s="12"/>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11"/>
    </row>
    <row r="86" spans="77:133" ht="12" customHeight="1">
      <c r="BY86" s="12"/>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11"/>
    </row>
    <row r="87" spans="77:133" ht="12" customHeight="1">
      <c r="BY87" s="12"/>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11"/>
    </row>
    <row r="88" spans="77:133" ht="12" customHeight="1">
      <c r="BY88" s="12"/>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11"/>
    </row>
    <row r="89" spans="77:133" ht="12" customHeight="1">
      <c r="BY89" s="12"/>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11"/>
    </row>
    <row r="90" spans="77:133" ht="12" customHeight="1">
      <c r="BY90" s="12"/>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11"/>
    </row>
    <row r="91" spans="77:133" ht="12" customHeight="1">
      <c r="BY91" s="12"/>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11"/>
    </row>
    <row r="92" spans="77:133" ht="12" customHeight="1">
      <c r="BY92" s="12"/>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11"/>
    </row>
    <row r="93" spans="77:133" ht="12" customHeight="1">
      <c r="BY93" s="12"/>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11"/>
    </row>
    <row r="94" spans="77:133" ht="12" customHeight="1">
      <c r="BY94" s="12"/>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11"/>
    </row>
    <row r="95" spans="77:133" ht="12" customHeight="1">
      <c r="BY95" s="12"/>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11"/>
    </row>
    <row r="96" spans="77:133" ht="12" customHeight="1">
      <c r="BY96" s="12"/>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11"/>
    </row>
    <row r="97" spans="1:134" ht="12" customHeight="1">
      <c r="BY97" s="10"/>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9"/>
    </row>
    <row r="98" spans="1:134">
      <c r="A98" s="8"/>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row>
    <row r="99" spans="1:134" ht="16">
      <c r="A99" s="6"/>
      <c r="B99" s="6" t="s">
        <v>41</v>
      </c>
    </row>
    <row r="100" spans="1:134">
      <c r="B100" s="1" t="s">
        <v>5</v>
      </c>
    </row>
    <row r="101" spans="1:134" ht="13.5" customHeight="1">
      <c r="B101" s="166" t="s">
        <v>63</v>
      </c>
      <c r="C101" s="167"/>
      <c r="D101" s="167"/>
      <c r="E101" s="167"/>
      <c r="F101" s="167"/>
      <c r="G101" s="167"/>
      <c r="H101" s="167"/>
      <c r="I101" s="88" t="s">
        <v>42</v>
      </c>
      <c r="J101" s="89"/>
      <c r="K101" s="89"/>
      <c r="L101" s="89"/>
      <c r="M101" s="89"/>
      <c r="N101" s="89"/>
      <c r="O101" s="89"/>
      <c r="P101" s="89"/>
      <c r="Q101" s="89"/>
      <c r="R101" s="89"/>
      <c r="S101" s="89"/>
      <c r="T101" s="89"/>
      <c r="U101" s="89"/>
      <c r="V101" s="89"/>
      <c r="W101" s="89"/>
      <c r="X101" s="90"/>
      <c r="Y101" s="168" t="s">
        <v>64</v>
      </c>
      <c r="Z101" s="169"/>
      <c r="AA101" s="169"/>
      <c r="AB101" s="169"/>
      <c r="AC101" s="170"/>
      <c r="AD101" s="174" t="s">
        <v>65</v>
      </c>
      <c r="AE101" s="175"/>
      <c r="AF101" s="175"/>
      <c r="AG101" s="175"/>
      <c r="AH101" s="176"/>
      <c r="AV101" s="132"/>
      <c r="AW101" s="132"/>
      <c r="AX101" s="132"/>
      <c r="AY101" s="132"/>
      <c r="AZ101" s="132"/>
    </row>
    <row r="102" spans="1:134" ht="18">
      <c r="B102" s="167"/>
      <c r="C102" s="167"/>
      <c r="D102" s="167"/>
      <c r="E102" s="167"/>
      <c r="F102" s="167"/>
      <c r="G102" s="167"/>
      <c r="H102" s="167"/>
      <c r="I102" s="180" t="s">
        <v>61</v>
      </c>
      <c r="J102" s="181"/>
      <c r="K102" s="180" t="s">
        <v>62</v>
      </c>
      <c r="L102" s="181"/>
      <c r="M102" s="180" t="s">
        <v>44</v>
      </c>
      <c r="N102" s="181"/>
      <c r="O102" s="180" t="s">
        <v>43</v>
      </c>
      <c r="P102" s="181"/>
      <c r="Q102" s="180" t="s">
        <v>11</v>
      </c>
      <c r="R102" s="181"/>
      <c r="S102" s="180" t="s">
        <v>12</v>
      </c>
      <c r="T102" s="181"/>
      <c r="U102" s="180" t="s">
        <v>13</v>
      </c>
      <c r="V102" s="181"/>
      <c r="W102" s="182" t="s">
        <v>14</v>
      </c>
      <c r="X102" s="181"/>
      <c r="Y102" s="171"/>
      <c r="Z102" s="172"/>
      <c r="AA102" s="172"/>
      <c r="AB102" s="172"/>
      <c r="AC102" s="173"/>
      <c r="AD102" s="177"/>
      <c r="AE102" s="178"/>
      <c r="AF102" s="178"/>
      <c r="AG102" s="178"/>
      <c r="AH102" s="179"/>
      <c r="AV102" s="132"/>
      <c r="AW102" s="132"/>
      <c r="AX102" s="132"/>
      <c r="AY102" s="132"/>
      <c r="AZ102" s="132"/>
    </row>
    <row r="103" spans="1:134" ht="18.75" customHeight="1">
      <c r="B103" s="188">
        <v>9800</v>
      </c>
      <c r="C103" s="189"/>
      <c r="D103" s="189"/>
      <c r="E103" s="189"/>
      <c r="F103" s="189"/>
      <c r="G103" s="189"/>
      <c r="H103" s="189"/>
      <c r="I103" s="163">
        <v>4</v>
      </c>
      <c r="J103" s="164"/>
      <c r="K103" s="163">
        <v>2</v>
      </c>
      <c r="L103" s="164"/>
      <c r="M103" s="163">
        <v>2</v>
      </c>
      <c r="N103" s="164"/>
      <c r="O103" s="163">
        <v>3</v>
      </c>
      <c r="P103" s="164"/>
      <c r="Q103" s="163"/>
      <c r="R103" s="164"/>
      <c r="S103" s="163"/>
      <c r="T103" s="165"/>
      <c r="U103" s="163"/>
      <c r="V103" s="165"/>
      <c r="W103" s="183">
        <f>SUM(I103:V103)</f>
        <v>11</v>
      </c>
      <c r="X103" s="164"/>
      <c r="Y103" s="188">
        <f>B103*W103</f>
        <v>107800</v>
      </c>
      <c r="Z103" s="189"/>
      <c r="AA103" s="189"/>
      <c r="AB103" s="189"/>
      <c r="AC103" s="189"/>
      <c r="AD103" s="188">
        <f t="shared" ref="AD103:AD114" si="10">IFERROR(ROUNDDOWN(Y103*1.1,0),"")</f>
        <v>118580</v>
      </c>
      <c r="AE103" s="189"/>
      <c r="AF103" s="189"/>
      <c r="AG103" s="189"/>
      <c r="AH103" s="189"/>
      <c r="AV103" s="54"/>
      <c r="AW103" s="80"/>
      <c r="AX103" s="80"/>
      <c r="AY103" s="80"/>
      <c r="AZ103" s="80"/>
    </row>
    <row r="104" spans="1:134" ht="18">
      <c r="B104" s="49"/>
      <c r="C104" s="81"/>
      <c r="D104" s="81"/>
      <c r="E104" s="81"/>
      <c r="F104" s="81"/>
      <c r="G104" s="81"/>
      <c r="H104" s="81"/>
      <c r="I104" s="47">
        <v>1</v>
      </c>
      <c r="J104" s="82"/>
      <c r="K104" s="47"/>
      <c r="L104" s="82"/>
      <c r="M104" s="47"/>
      <c r="N104" s="82"/>
      <c r="O104" s="47"/>
      <c r="P104" s="82"/>
      <c r="Q104" s="47"/>
      <c r="R104" s="82"/>
      <c r="S104" s="47"/>
      <c r="T104" s="83"/>
      <c r="U104" s="47"/>
      <c r="V104" s="83"/>
      <c r="W104" s="84">
        <f>SUM(I104:V104)</f>
        <v>1</v>
      </c>
      <c r="X104" s="85"/>
      <c r="Y104" s="86">
        <f>B104*W104</f>
        <v>0</v>
      </c>
      <c r="Z104" s="87"/>
      <c r="AA104" s="87"/>
      <c r="AB104" s="87"/>
      <c r="AC104" s="87"/>
      <c r="AD104" s="51">
        <f t="shared" si="10"/>
        <v>0</v>
      </c>
      <c r="AE104" s="52"/>
      <c r="AF104" s="52"/>
      <c r="AG104" s="52"/>
      <c r="AH104" s="53"/>
      <c r="AV104" s="54"/>
      <c r="AW104" s="80"/>
      <c r="AX104" s="80"/>
      <c r="AY104" s="80"/>
      <c r="AZ104" s="80"/>
    </row>
    <row r="105" spans="1:134" ht="18">
      <c r="B105" s="49"/>
      <c r="C105" s="81"/>
      <c r="D105" s="81"/>
      <c r="E105" s="81"/>
      <c r="F105" s="81"/>
      <c r="G105" s="81"/>
      <c r="H105" s="81"/>
      <c r="I105" s="47"/>
      <c r="J105" s="82"/>
      <c r="K105" s="47"/>
      <c r="L105" s="82"/>
      <c r="M105" s="47"/>
      <c r="N105" s="82"/>
      <c r="O105" s="47"/>
      <c r="P105" s="82"/>
      <c r="Q105" s="47"/>
      <c r="R105" s="82"/>
      <c r="S105" s="47"/>
      <c r="T105" s="83"/>
      <c r="U105" s="47"/>
      <c r="V105" s="83"/>
      <c r="W105" s="84">
        <f t="shared" ref="W105:W114" si="11">SUM(I105:V105)</f>
        <v>0</v>
      </c>
      <c r="X105" s="85"/>
      <c r="Y105" s="51">
        <f t="shared" ref="Y105:Y114" si="12">B105*W105</f>
        <v>0</v>
      </c>
      <c r="Z105" s="52"/>
      <c r="AA105" s="52"/>
      <c r="AB105" s="52"/>
      <c r="AC105" s="53"/>
      <c r="AD105" s="51">
        <f t="shared" si="10"/>
        <v>0</v>
      </c>
      <c r="AE105" s="52"/>
      <c r="AF105" s="52"/>
      <c r="AG105" s="52"/>
      <c r="AH105" s="53"/>
      <c r="AV105" s="54"/>
      <c r="AW105" s="80"/>
      <c r="AX105" s="80"/>
      <c r="AY105" s="80"/>
      <c r="AZ105" s="80"/>
    </row>
    <row r="106" spans="1:134" ht="18">
      <c r="B106" s="49"/>
      <c r="C106" s="81"/>
      <c r="D106" s="81"/>
      <c r="E106" s="81"/>
      <c r="F106" s="81"/>
      <c r="G106" s="81"/>
      <c r="H106" s="81"/>
      <c r="I106" s="47"/>
      <c r="J106" s="82"/>
      <c r="K106" s="47"/>
      <c r="L106" s="82"/>
      <c r="M106" s="47"/>
      <c r="N106" s="82"/>
      <c r="O106" s="47"/>
      <c r="P106" s="82"/>
      <c r="Q106" s="47"/>
      <c r="R106" s="82"/>
      <c r="S106" s="47"/>
      <c r="T106" s="83"/>
      <c r="U106" s="47"/>
      <c r="V106" s="83"/>
      <c r="W106" s="84">
        <f t="shared" si="11"/>
        <v>0</v>
      </c>
      <c r="X106" s="85"/>
      <c r="Y106" s="51">
        <f t="shared" si="12"/>
        <v>0</v>
      </c>
      <c r="Z106" s="52"/>
      <c r="AA106" s="52"/>
      <c r="AB106" s="52"/>
      <c r="AC106" s="53"/>
      <c r="AD106" s="51">
        <f t="shared" si="10"/>
        <v>0</v>
      </c>
      <c r="AE106" s="52"/>
      <c r="AF106" s="52"/>
      <c r="AG106" s="52"/>
      <c r="AH106" s="53"/>
      <c r="AV106" s="54"/>
      <c r="AW106" s="80"/>
      <c r="AX106" s="80"/>
      <c r="AY106" s="80"/>
      <c r="AZ106" s="80"/>
    </row>
    <row r="107" spans="1:134" ht="18">
      <c r="B107" s="49"/>
      <c r="C107" s="81"/>
      <c r="D107" s="81"/>
      <c r="E107" s="81"/>
      <c r="F107" s="81"/>
      <c r="G107" s="81"/>
      <c r="H107" s="81"/>
      <c r="I107" s="47"/>
      <c r="J107" s="82"/>
      <c r="K107" s="47"/>
      <c r="L107" s="82"/>
      <c r="M107" s="47"/>
      <c r="N107" s="82"/>
      <c r="O107" s="47"/>
      <c r="P107" s="82"/>
      <c r="Q107" s="47"/>
      <c r="R107" s="82"/>
      <c r="S107" s="47"/>
      <c r="T107" s="83"/>
      <c r="U107" s="47"/>
      <c r="V107" s="83"/>
      <c r="W107" s="84">
        <f>SUM(I107:V107)</f>
        <v>0</v>
      </c>
      <c r="X107" s="85"/>
      <c r="Y107" s="86">
        <f>B107*W107</f>
        <v>0</v>
      </c>
      <c r="Z107" s="87"/>
      <c r="AA107" s="87"/>
      <c r="AB107" s="87"/>
      <c r="AC107" s="87"/>
      <c r="AD107" s="51">
        <f t="shared" si="10"/>
        <v>0</v>
      </c>
      <c r="AE107" s="52"/>
      <c r="AF107" s="52"/>
      <c r="AG107" s="52"/>
      <c r="AH107" s="53"/>
      <c r="AV107" s="54"/>
      <c r="AW107" s="80"/>
      <c r="AX107" s="80"/>
      <c r="AY107" s="80"/>
      <c r="AZ107" s="80"/>
    </row>
    <row r="108" spans="1:134" ht="18">
      <c r="B108" s="49"/>
      <c r="C108" s="81"/>
      <c r="D108" s="81"/>
      <c r="E108" s="81"/>
      <c r="F108" s="81"/>
      <c r="G108" s="81"/>
      <c r="H108" s="81"/>
      <c r="I108" s="47"/>
      <c r="J108" s="82"/>
      <c r="K108" s="47"/>
      <c r="L108" s="82"/>
      <c r="M108" s="47"/>
      <c r="N108" s="82"/>
      <c r="O108" s="47"/>
      <c r="P108" s="82"/>
      <c r="Q108" s="47"/>
      <c r="R108" s="82"/>
      <c r="S108" s="47"/>
      <c r="T108" s="83"/>
      <c r="U108" s="47"/>
      <c r="V108" s="83"/>
      <c r="W108" s="84">
        <f t="shared" ref="W108:W110" si="13">SUM(I108:V108)</f>
        <v>0</v>
      </c>
      <c r="X108" s="85"/>
      <c r="Y108" s="51">
        <f t="shared" ref="Y108:Y110" si="14">B108*W108</f>
        <v>0</v>
      </c>
      <c r="Z108" s="52"/>
      <c r="AA108" s="52"/>
      <c r="AB108" s="52"/>
      <c r="AC108" s="53"/>
      <c r="AD108" s="51">
        <f t="shared" si="10"/>
        <v>0</v>
      </c>
      <c r="AE108" s="52"/>
      <c r="AF108" s="52"/>
      <c r="AG108" s="52"/>
      <c r="AH108" s="53"/>
      <c r="AV108" s="54"/>
      <c r="AW108" s="80"/>
      <c r="AX108" s="80"/>
      <c r="AY108" s="80"/>
      <c r="AZ108" s="80"/>
    </row>
    <row r="109" spans="1:134" ht="18">
      <c r="B109" s="49"/>
      <c r="C109" s="81"/>
      <c r="D109" s="81"/>
      <c r="E109" s="81"/>
      <c r="F109" s="81"/>
      <c r="G109" s="81"/>
      <c r="H109" s="81"/>
      <c r="I109" s="47"/>
      <c r="J109" s="82"/>
      <c r="K109" s="47"/>
      <c r="L109" s="82"/>
      <c r="M109" s="47"/>
      <c r="N109" s="82"/>
      <c r="O109" s="47"/>
      <c r="P109" s="82"/>
      <c r="Q109" s="47"/>
      <c r="R109" s="82"/>
      <c r="S109" s="47"/>
      <c r="T109" s="83"/>
      <c r="U109" s="47"/>
      <c r="V109" s="83"/>
      <c r="W109" s="84">
        <f t="shared" si="13"/>
        <v>0</v>
      </c>
      <c r="X109" s="85"/>
      <c r="Y109" s="51">
        <f t="shared" si="14"/>
        <v>0</v>
      </c>
      <c r="Z109" s="52"/>
      <c r="AA109" s="52"/>
      <c r="AB109" s="52"/>
      <c r="AC109" s="53"/>
      <c r="AD109" s="51">
        <f t="shared" si="10"/>
        <v>0</v>
      </c>
      <c r="AE109" s="52"/>
      <c r="AF109" s="52"/>
      <c r="AG109" s="52"/>
      <c r="AH109" s="53"/>
      <c r="AV109" s="54"/>
      <c r="AW109" s="80"/>
      <c r="AX109" s="80"/>
      <c r="AY109" s="80"/>
      <c r="AZ109" s="80"/>
    </row>
    <row r="110" spans="1:134" ht="18">
      <c r="B110" s="49"/>
      <c r="C110" s="81"/>
      <c r="D110" s="81"/>
      <c r="E110" s="81"/>
      <c r="F110" s="81"/>
      <c r="G110" s="81"/>
      <c r="H110" s="81"/>
      <c r="I110" s="47"/>
      <c r="J110" s="82"/>
      <c r="K110" s="47"/>
      <c r="L110" s="82"/>
      <c r="M110" s="47"/>
      <c r="N110" s="82"/>
      <c r="O110" s="47"/>
      <c r="P110" s="82"/>
      <c r="Q110" s="47"/>
      <c r="R110" s="82"/>
      <c r="S110" s="47"/>
      <c r="T110" s="83"/>
      <c r="U110" s="47"/>
      <c r="V110" s="83"/>
      <c r="W110" s="84">
        <f t="shared" si="13"/>
        <v>0</v>
      </c>
      <c r="X110" s="85"/>
      <c r="Y110" s="51">
        <f t="shared" si="14"/>
        <v>0</v>
      </c>
      <c r="Z110" s="52"/>
      <c r="AA110" s="52"/>
      <c r="AB110" s="52"/>
      <c r="AC110" s="53"/>
      <c r="AD110" s="51">
        <f t="shared" si="10"/>
        <v>0</v>
      </c>
      <c r="AE110" s="52"/>
      <c r="AF110" s="52"/>
      <c r="AG110" s="52"/>
      <c r="AH110" s="53"/>
      <c r="AV110" s="54"/>
      <c r="AW110" s="80"/>
      <c r="AX110" s="80"/>
      <c r="AY110" s="80"/>
      <c r="AZ110" s="80"/>
    </row>
    <row r="111" spans="1:134" ht="18">
      <c r="B111" s="49"/>
      <c r="C111" s="81"/>
      <c r="D111" s="81"/>
      <c r="E111" s="81"/>
      <c r="F111" s="81"/>
      <c r="G111" s="81"/>
      <c r="H111" s="81"/>
      <c r="I111" s="47"/>
      <c r="J111" s="82"/>
      <c r="K111" s="47"/>
      <c r="L111" s="82"/>
      <c r="M111" s="47"/>
      <c r="N111" s="82"/>
      <c r="O111" s="47"/>
      <c r="P111" s="82"/>
      <c r="Q111" s="47"/>
      <c r="R111" s="82"/>
      <c r="S111" s="47"/>
      <c r="T111" s="83"/>
      <c r="U111" s="47"/>
      <c r="V111" s="83"/>
      <c r="W111" s="84">
        <f>SUM(I111:V111)</f>
        <v>0</v>
      </c>
      <c r="X111" s="85"/>
      <c r="Y111" s="86">
        <f>B111*W111</f>
        <v>0</v>
      </c>
      <c r="Z111" s="87"/>
      <c r="AA111" s="87"/>
      <c r="AB111" s="87"/>
      <c r="AC111" s="87"/>
      <c r="AD111" s="51">
        <f t="shared" si="10"/>
        <v>0</v>
      </c>
      <c r="AE111" s="52"/>
      <c r="AF111" s="52"/>
      <c r="AG111" s="52"/>
      <c r="AH111" s="53"/>
      <c r="AV111" s="54"/>
      <c r="AW111" s="80"/>
      <c r="AX111" s="80"/>
      <c r="AY111" s="80"/>
      <c r="AZ111" s="80"/>
    </row>
    <row r="112" spans="1:134" ht="18">
      <c r="B112" s="49"/>
      <c r="C112" s="81"/>
      <c r="D112" s="81"/>
      <c r="E112" s="81"/>
      <c r="F112" s="81"/>
      <c r="G112" s="81"/>
      <c r="H112" s="81"/>
      <c r="I112" s="47"/>
      <c r="J112" s="82"/>
      <c r="K112" s="47"/>
      <c r="L112" s="82"/>
      <c r="M112" s="47"/>
      <c r="N112" s="82"/>
      <c r="O112" s="47"/>
      <c r="P112" s="82"/>
      <c r="Q112" s="47"/>
      <c r="R112" s="82"/>
      <c r="S112" s="47"/>
      <c r="T112" s="83"/>
      <c r="U112" s="47"/>
      <c r="V112" s="83"/>
      <c r="W112" s="84">
        <f t="shared" ref="W112:W113" si="15">SUM(I112:V112)</f>
        <v>0</v>
      </c>
      <c r="X112" s="85"/>
      <c r="Y112" s="51">
        <f t="shared" ref="Y112:Y113" si="16">B112*W112</f>
        <v>0</v>
      </c>
      <c r="Z112" s="52"/>
      <c r="AA112" s="52"/>
      <c r="AB112" s="52"/>
      <c r="AC112" s="53"/>
      <c r="AD112" s="51">
        <f t="shared" si="10"/>
        <v>0</v>
      </c>
      <c r="AE112" s="52"/>
      <c r="AF112" s="52"/>
      <c r="AG112" s="52"/>
      <c r="AH112" s="53"/>
      <c r="AV112" s="54"/>
      <c r="AW112" s="80"/>
      <c r="AX112" s="80"/>
      <c r="AY112" s="80"/>
      <c r="AZ112" s="80"/>
    </row>
    <row r="113" spans="2:59" ht="18">
      <c r="B113" s="49"/>
      <c r="C113" s="81"/>
      <c r="D113" s="81"/>
      <c r="E113" s="81"/>
      <c r="F113" s="81"/>
      <c r="G113" s="81"/>
      <c r="H113" s="81"/>
      <c r="I113" s="47"/>
      <c r="J113" s="82"/>
      <c r="K113" s="47"/>
      <c r="L113" s="82"/>
      <c r="M113" s="47"/>
      <c r="N113" s="82"/>
      <c r="O113" s="47"/>
      <c r="P113" s="82"/>
      <c r="Q113" s="47"/>
      <c r="R113" s="82"/>
      <c r="S113" s="47"/>
      <c r="T113" s="83"/>
      <c r="U113" s="47"/>
      <c r="V113" s="83"/>
      <c r="W113" s="84">
        <f t="shared" si="15"/>
        <v>0</v>
      </c>
      <c r="X113" s="85"/>
      <c r="Y113" s="51">
        <f t="shared" si="16"/>
        <v>0</v>
      </c>
      <c r="Z113" s="52"/>
      <c r="AA113" s="52"/>
      <c r="AB113" s="52"/>
      <c r="AC113" s="53"/>
      <c r="AD113" s="51">
        <f t="shared" si="10"/>
        <v>0</v>
      </c>
      <c r="AE113" s="52"/>
      <c r="AF113" s="52"/>
      <c r="AG113" s="52"/>
      <c r="AH113" s="53"/>
      <c r="AV113" s="54"/>
      <c r="AW113" s="80"/>
      <c r="AX113" s="80"/>
      <c r="AY113" s="80"/>
      <c r="AZ113" s="80"/>
    </row>
    <row r="114" spans="2:59" ht="19" thickBot="1">
      <c r="B114" s="49"/>
      <c r="C114" s="81"/>
      <c r="D114" s="81"/>
      <c r="E114" s="81"/>
      <c r="F114" s="81"/>
      <c r="G114" s="81"/>
      <c r="H114" s="81"/>
      <c r="I114" s="190"/>
      <c r="J114" s="194"/>
      <c r="K114" s="190"/>
      <c r="L114" s="194"/>
      <c r="M114" s="190"/>
      <c r="N114" s="194"/>
      <c r="O114" s="190"/>
      <c r="P114" s="194"/>
      <c r="Q114" s="190"/>
      <c r="R114" s="194"/>
      <c r="S114" s="190"/>
      <c r="T114" s="191"/>
      <c r="U114" s="190"/>
      <c r="V114" s="191"/>
      <c r="W114" s="84">
        <f t="shared" si="11"/>
        <v>0</v>
      </c>
      <c r="X114" s="85"/>
      <c r="Y114" s="160">
        <f t="shared" si="12"/>
        <v>0</v>
      </c>
      <c r="Z114" s="161"/>
      <c r="AA114" s="161"/>
      <c r="AB114" s="161"/>
      <c r="AC114" s="162"/>
      <c r="AD114" s="160">
        <f t="shared" si="10"/>
        <v>0</v>
      </c>
      <c r="AE114" s="161"/>
      <c r="AF114" s="161"/>
      <c r="AG114" s="161"/>
      <c r="AH114" s="162"/>
      <c r="AV114" s="54"/>
      <c r="AW114" s="80"/>
      <c r="AX114" s="80"/>
      <c r="AY114" s="80"/>
      <c r="AZ114" s="80"/>
    </row>
    <row r="115" spans="2:59" ht="17.25" customHeight="1" thickBot="1">
      <c r="B115" s="143" t="s">
        <v>16</v>
      </c>
      <c r="C115" s="144"/>
      <c r="D115" s="144"/>
      <c r="E115" s="144"/>
      <c r="F115" s="144"/>
      <c r="G115" s="144"/>
      <c r="H115" s="144"/>
      <c r="I115" s="91"/>
      <c r="J115" s="92"/>
      <c r="K115" s="92"/>
      <c r="L115" s="92"/>
      <c r="M115" s="92"/>
      <c r="N115" s="92"/>
      <c r="O115" s="92"/>
      <c r="P115" s="92"/>
      <c r="Q115" s="92"/>
      <c r="R115" s="92"/>
      <c r="S115" s="92"/>
      <c r="T115" s="92"/>
      <c r="U115" s="92"/>
      <c r="V115" s="92"/>
      <c r="W115" s="92"/>
      <c r="X115" s="93"/>
      <c r="Y115" s="150">
        <f>SUM(Y104:AC114)</f>
        <v>0</v>
      </c>
      <c r="Z115" s="192"/>
      <c r="AA115" s="192"/>
      <c r="AB115" s="192"/>
      <c r="AC115" s="193"/>
      <c r="AD115" s="150">
        <f>SUM(AD104:AH114)</f>
        <v>0</v>
      </c>
      <c r="AE115" s="192"/>
      <c r="AF115" s="192"/>
      <c r="AG115" s="192"/>
      <c r="AH115" s="193"/>
      <c r="AI115" s="1" t="s">
        <v>55</v>
      </c>
      <c r="AW115" s="32"/>
      <c r="AX115" s="4"/>
      <c r="AY115" s="3"/>
      <c r="AZ115" s="3"/>
    </row>
    <row r="116" spans="2:59" ht="14.25" customHeight="1">
      <c r="C116" s="20"/>
      <c r="D116" s="20"/>
      <c r="E116" s="20"/>
      <c r="F116" s="20"/>
      <c r="G116" s="20"/>
      <c r="H116" s="20"/>
      <c r="I116" s="30"/>
      <c r="J116" s="30"/>
      <c r="K116" s="30"/>
      <c r="L116" s="30"/>
      <c r="M116" s="30"/>
      <c r="N116" s="30"/>
      <c r="O116" s="30"/>
      <c r="P116" s="30"/>
      <c r="Q116" s="30"/>
      <c r="R116" s="30"/>
      <c r="S116" s="30"/>
      <c r="T116" s="30"/>
      <c r="U116" s="30"/>
      <c r="V116" s="30"/>
      <c r="Y116" s="33" t="s">
        <v>50</v>
      </c>
      <c r="Z116" s="33" t="s">
        <v>66</v>
      </c>
      <c r="AA116" s="3"/>
      <c r="AB116" s="3"/>
      <c r="AC116" s="3"/>
      <c r="AD116" s="4"/>
      <c r="AE116" s="3"/>
      <c r="AF116" s="3"/>
      <c r="AH116" s="32"/>
      <c r="AI116" s="4"/>
      <c r="AJ116" s="3"/>
      <c r="AK116" s="3"/>
      <c r="AL116" s="3"/>
      <c r="AM116" s="3"/>
      <c r="AN116" s="4"/>
      <c r="AO116" s="3"/>
      <c r="AP116" s="3"/>
      <c r="AR116" s="5"/>
      <c r="AS116" s="4"/>
      <c r="AT116" s="3"/>
      <c r="AU116" s="3"/>
      <c r="AV116" s="3"/>
      <c r="AW116" s="3"/>
    </row>
    <row r="117" spans="2:59" ht="14.25" customHeight="1">
      <c r="C117" s="20"/>
      <c r="D117" s="20"/>
      <c r="E117" s="20"/>
      <c r="F117" s="20"/>
      <c r="G117" s="20"/>
      <c r="H117" s="20"/>
      <c r="I117" s="30"/>
      <c r="J117" s="30"/>
      <c r="K117" s="30"/>
      <c r="L117" s="30"/>
      <c r="M117" s="30"/>
      <c r="N117" s="30"/>
      <c r="O117" s="30"/>
      <c r="P117" s="30"/>
      <c r="Q117" s="30"/>
      <c r="R117" s="30"/>
      <c r="S117" s="30"/>
      <c r="T117" s="30"/>
      <c r="U117" s="30"/>
      <c r="V117" s="30"/>
      <c r="X117" s="3"/>
      <c r="Y117" s="3"/>
      <c r="Z117" s="3"/>
      <c r="AA117" s="3"/>
      <c r="AB117" s="4"/>
      <c r="AC117" s="3"/>
      <c r="AD117" s="3"/>
      <c r="AE117" s="3"/>
      <c r="AF117" s="3"/>
      <c r="AH117" s="32"/>
      <c r="AI117" s="4"/>
      <c r="AJ117" s="3"/>
      <c r="AK117" s="3"/>
      <c r="AL117" s="3"/>
      <c r="AM117" s="3"/>
      <c r="AN117" s="4"/>
      <c r="AO117" s="3"/>
      <c r="AP117" s="3"/>
      <c r="AR117" s="5"/>
      <c r="AS117" s="4"/>
      <c r="AT117" s="3"/>
      <c r="AU117" s="3"/>
      <c r="AV117" s="3"/>
      <c r="AW117" s="3"/>
    </row>
    <row r="118" spans="2:59" ht="17.25" customHeight="1">
      <c r="B118" s="186" t="s">
        <v>67</v>
      </c>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c r="AT118" s="186"/>
      <c r="AU118" s="186"/>
      <c r="AV118" s="186"/>
      <c r="AW118" s="186"/>
      <c r="AX118" s="186"/>
      <c r="AY118" s="186"/>
      <c r="AZ118" s="186"/>
      <c r="BA118" s="186"/>
      <c r="BB118" s="186"/>
      <c r="BC118" s="186"/>
      <c r="BD118" s="186"/>
      <c r="BE118" s="186"/>
      <c r="BF118" s="186"/>
      <c r="BG118" s="186"/>
    </row>
    <row r="119" spans="2:59" ht="17.25" customHeight="1">
      <c r="B119" s="186"/>
      <c r="C119" s="186"/>
      <c r="D119" s="186"/>
      <c r="E119" s="186"/>
      <c r="F119" s="186"/>
      <c r="G119" s="186"/>
      <c r="H119" s="186"/>
      <c r="I119" s="186"/>
      <c r="J119" s="186"/>
      <c r="K119" s="186"/>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c r="AT119" s="186"/>
      <c r="AU119" s="186"/>
      <c r="AV119" s="186"/>
      <c r="AW119" s="186"/>
      <c r="AX119" s="186"/>
      <c r="AY119" s="186"/>
      <c r="AZ119" s="186"/>
      <c r="BA119" s="186"/>
      <c r="BB119" s="186"/>
      <c r="BC119" s="186"/>
      <c r="BD119" s="186"/>
      <c r="BE119" s="186"/>
      <c r="BF119" s="186"/>
      <c r="BG119" s="186"/>
    </row>
    <row r="120" spans="2:59" ht="17.25" customHeight="1">
      <c r="B120" s="186"/>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c r="AT120" s="186"/>
      <c r="AU120" s="186"/>
      <c r="AV120" s="186"/>
      <c r="AW120" s="186"/>
      <c r="AX120" s="186"/>
      <c r="AY120" s="186"/>
      <c r="AZ120" s="186"/>
      <c r="BA120" s="186"/>
      <c r="BB120" s="186"/>
      <c r="BC120" s="186"/>
      <c r="BD120" s="186"/>
      <c r="BE120" s="186"/>
      <c r="BF120" s="186"/>
      <c r="BG120" s="186"/>
    </row>
    <row r="121" spans="2:59" ht="12.75" customHeight="1">
      <c r="B121" s="186"/>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c r="AT121" s="186"/>
      <c r="AU121" s="186"/>
      <c r="AV121" s="186"/>
      <c r="AW121" s="186"/>
      <c r="AX121" s="186"/>
      <c r="AY121" s="186"/>
      <c r="AZ121" s="186"/>
      <c r="BA121" s="186"/>
      <c r="BB121" s="186"/>
      <c r="BC121" s="186"/>
      <c r="BD121" s="186"/>
      <c r="BE121" s="186"/>
      <c r="BF121" s="186"/>
      <c r="BG121" s="186"/>
    </row>
    <row r="122" spans="2:59" ht="17.25" customHeight="1">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row>
    <row r="123" spans="2:59" ht="17.25" customHeight="1">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row>
    <row r="124" spans="2:59" ht="12.75" customHeight="1">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row>
    <row r="125" spans="2:59" ht="17.25" customHeight="1">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row>
    <row r="126" spans="2:59" ht="17.25" customHeight="1">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row>
    <row r="127" spans="2:59" ht="12.75" customHeight="1">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row>
    <row r="128" spans="2:59" ht="17.25" customHeight="1">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row>
    <row r="129" spans="2:59" ht="17.25" customHeight="1">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row>
    <row r="130" spans="2:59" ht="12.75" customHeight="1">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row>
    <row r="131" spans="2:59" ht="17.25" customHeight="1">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row>
    <row r="132" spans="2:59" ht="17.25" customHeight="1">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row>
    <row r="133" spans="2:59" ht="12.75" customHeight="1">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row>
    <row r="134" spans="2:59" ht="17.25" customHeight="1">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row>
    <row r="135" spans="2:59" ht="17.25" customHeight="1">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row>
    <row r="136" spans="2:59" ht="12.75" customHeight="1">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row>
    <row r="137" spans="2:59" ht="17.25" customHeight="1">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row>
    <row r="138" spans="2:59" ht="17.25" customHeight="1">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row>
    <row r="139" spans="2:59" ht="12.75" customHeight="1">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row>
    <row r="140" spans="2:59" ht="17.25" customHeight="1">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row>
    <row r="141" spans="2:59" ht="17.25" customHeight="1">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row>
    <row r="142" spans="2:59" ht="12.75" customHeight="1">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row>
  </sheetData>
  <sheetProtection sheet="1" formatCells="0" formatColumns="0" formatRows="0" insertColumns="0" insertRows="0" deleteRows="0" selectLockedCells="1"/>
  <protectedRanges>
    <protectedRange sqref="R8:AC9 H13 B104:V114 B18:AG27 B34:AS46 I58:R72 T58:AW72 BY53:EC97" name="範囲1"/>
  </protectedRanges>
  <mergeCells count="573">
    <mergeCell ref="B118:BG121"/>
    <mergeCell ref="S114:T114"/>
    <mergeCell ref="U114:V114"/>
    <mergeCell ref="Y114:AC114"/>
    <mergeCell ref="AD114:AH114"/>
    <mergeCell ref="AV114:AZ114"/>
    <mergeCell ref="B115:H115"/>
    <mergeCell ref="Y115:AC115"/>
    <mergeCell ref="AD115:AH115"/>
    <mergeCell ref="B114:H114"/>
    <mergeCell ref="I114:J114"/>
    <mergeCell ref="K114:L114"/>
    <mergeCell ref="M114:N114"/>
    <mergeCell ref="O114:P114"/>
    <mergeCell ref="Q114:R114"/>
    <mergeCell ref="Q106:R106"/>
    <mergeCell ref="S106:T106"/>
    <mergeCell ref="U106:V106"/>
    <mergeCell ref="Y106:AC106"/>
    <mergeCell ref="AD106:AH106"/>
    <mergeCell ref="AV106:AZ106"/>
    <mergeCell ref="S105:T105"/>
    <mergeCell ref="U105:V105"/>
    <mergeCell ref="Y105:AC105"/>
    <mergeCell ref="AD105:AH105"/>
    <mergeCell ref="AV105:AZ105"/>
    <mergeCell ref="Q105:R105"/>
    <mergeCell ref="B106:H106"/>
    <mergeCell ref="I106:J106"/>
    <mergeCell ref="K106:L106"/>
    <mergeCell ref="M106:N106"/>
    <mergeCell ref="O106:P106"/>
    <mergeCell ref="B105:H105"/>
    <mergeCell ref="I105:J105"/>
    <mergeCell ref="K105:L105"/>
    <mergeCell ref="M105:N105"/>
    <mergeCell ref="O105:P105"/>
    <mergeCell ref="U104:V104"/>
    <mergeCell ref="Y104:AC104"/>
    <mergeCell ref="AD104:AH104"/>
    <mergeCell ref="AV104:AZ104"/>
    <mergeCell ref="B14:G14"/>
    <mergeCell ref="H14:L14"/>
    <mergeCell ref="B76:BG80"/>
    <mergeCell ref="Y103:AC103"/>
    <mergeCell ref="AD103:AH103"/>
    <mergeCell ref="AV103:AZ103"/>
    <mergeCell ref="B104:H104"/>
    <mergeCell ref="I104:J104"/>
    <mergeCell ref="K104:L104"/>
    <mergeCell ref="M104:N104"/>
    <mergeCell ref="O104:P104"/>
    <mergeCell ref="Q104:R104"/>
    <mergeCell ref="S104:T104"/>
    <mergeCell ref="S102:T102"/>
    <mergeCell ref="U102:V102"/>
    <mergeCell ref="B103:H103"/>
    <mergeCell ref="I103:J103"/>
    <mergeCell ref="K103:L103"/>
    <mergeCell ref="M103:N103"/>
    <mergeCell ref="O103:P103"/>
    <mergeCell ref="Q103:R103"/>
    <mergeCell ref="S103:T103"/>
    <mergeCell ref="U103:V103"/>
    <mergeCell ref="B101:H102"/>
    <mergeCell ref="Y101:AC102"/>
    <mergeCell ref="AD101:AH102"/>
    <mergeCell ref="AV101:AZ102"/>
    <mergeCell ref="I102:J102"/>
    <mergeCell ref="K102:L102"/>
    <mergeCell ref="M102:N102"/>
    <mergeCell ref="O102:P102"/>
    <mergeCell ref="Q102:R102"/>
    <mergeCell ref="W102:X102"/>
    <mergeCell ref="W103:X103"/>
    <mergeCell ref="BH72:BL72"/>
    <mergeCell ref="B73:H73"/>
    <mergeCell ref="I73:AC73"/>
    <mergeCell ref="AD73:AM73"/>
    <mergeCell ref="AN73:AR73"/>
    <mergeCell ref="AS73:AW73"/>
    <mergeCell ref="AX73:BB73"/>
    <mergeCell ref="BC73:BG73"/>
    <mergeCell ref="BC63:BG63"/>
    <mergeCell ref="BH63:BL63"/>
    <mergeCell ref="B72:H72"/>
    <mergeCell ref="I72:R72"/>
    <mergeCell ref="T72:AC72"/>
    <mergeCell ref="AD72:AM72"/>
    <mergeCell ref="AN72:AR72"/>
    <mergeCell ref="AS72:AW72"/>
    <mergeCell ref="AX72:BB72"/>
    <mergeCell ref="BC72:BG72"/>
    <mergeCell ref="BC65:BG65"/>
    <mergeCell ref="BH65:BL65"/>
    <mergeCell ref="BC66:BG66"/>
    <mergeCell ref="BH66:BL66"/>
    <mergeCell ref="BC64:BG64"/>
    <mergeCell ref="BH64:BL64"/>
    <mergeCell ref="AX62:BB62"/>
    <mergeCell ref="BC62:BG62"/>
    <mergeCell ref="BH62:BL62"/>
    <mergeCell ref="B63:H63"/>
    <mergeCell ref="I63:R63"/>
    <mergeCell ref="T63:AC63"/>
    <mergeCell ref="AD63:AM63"/>
    <mergeCell ref="AN63:AR63"/>
    <mergeCell ref="AS63:AW63"/>
    <mergeCell ref="AX63:BB63"/>
    <mergeCell ref="B62:H62"/>
    <mergeCell ref="I62:R62"/>
    <mergeCell ref="T62:AC62"/>
    <mergeCell ref="AD62:AM62"/>
    <mergeCell ref="AN62:AR62"/>
    <mergeCell ref="AS62:AW62"/>
    <mergeCell ref="B61:H61"/>
    <mergeCell ref="I61:R61"/>
    <mergeCell ref="T61:AC61"/>
    <mergeCell ref="AD61:AM61"/>
    <mergeCell ref="AN61:AR61"/>
    <mergeCell ref="AS61:AW61"/>
    <mergeCell ref="AX61:BB61"/>
    <mergeCell ref="BC61:BG61"/>
    <mergeCell ref="BH61:BL61"/>
    <mergeCell ref="B60:H60"/>
    <mergeCell ref="I60:R60"/>
    <mergeCell ref="T60:AC60"/>
    <mergeCell ref="AD60:AM60"/>
    <mergeCell ref="AN60:AR60"/>
    <mergeCell ref="AS60:AW60"/>
    <mergeCell ref="AX60:BB60"/>
    <mergeCell ref="BC60:BG60"/>
    <mergeCell ref="BH60:BL60"/>
    <mergeCell ref="AX58:BB58"/>
    <mergeCell ref="BC58:BG58"/>
    <mergeCell ref="BH58:BL58"/>
    <mergeCell ref="B59:H59"/>
    <mergeCell ref="I59:R59"/>
    <mergeCell ref="T59:AC59"/>
    <mergeCell ref="AD59:AM59"/>
    <mergeCell ref="AN59:AR59"/>
    <mergeCell ref="AS59:AW59"/>
    <mergeCell ref="AX59:BB59"/>
    <mergeCell ref="B58:H58"/>
    <mergeCell ref="I58:R58"/>
    <mergeCell ref="T58:AC58"/>
    <mergeCell ref="AD58:AM58"/>
    <mergeCell ref="AN58:AR58"/>
    <mergeCell ref="AS58:AW58"/>
    <mergeCell ref="BC59:BG59"/>
    <mergeCell ref="BH59:BL59"/>
    <mergeCell ref="AX56:BB56"/>
    <mergeCell ref="BC56:BG56"/>
    <mergeCell ref="BH56:BL56"/>
    <mergeCell ref="B57:H57"/>
    <mergeCell ref="I57:R57"/>
    <mergeCell ref="T57:AC57"/>
    <mergeCell ref="AD57:AM57"/>
    <mergeCell ref="AN57:AR57"/>
    <mergeCell ref="AS57:AW57"/>
    <mergeCell ref="AX57:BB57"/>
    <mergeCell ref="BC57:BG57"/>
    <mergeCell ref="BH57:BL57"/>
    <mergeCell ref="BH53:BL53"/>
    <mergeCell ref="AH47:AK47"/>
    <mergeCell ref="AL47:AO47"/>
    <mergeCell ref="AP47:AS47"/>
    <mergeCell ref="AT47:AW47"/>
    <mergeCell ref="AX54:BB54"/>
    <mergeCell ref="BC54:BG54"/>
    <mergeCell ref="BH54:BL54"/>
    <mergeCell ref="B55:H55"/>
    <mergeCell ref="I55:R55"/>
    <mergeCell ref="T55:AC55"/>
    <mergeCell ref="AD55:AM55"/>
    <mergeCell ref="AN55:AR55"/>
    <mergeCell ref="AS55:AW55"/>
    <mergeCell ref="AX55:BB55"/>
    <mergeCell ref="B54:H54"/>
    <mergeCell ref="I54:R54"/>
    <mergeCell ref="T54:AC54"/>
    <mergeCell ref="AD54:AM54"/>
    <mergeCell ref="AN54:AR54"/>
    <mergeCell ref="AS54:AW54"/>
    <mergeCell ref="BC55:BG55"/>
    <mergeCell ref="BH55:BL55"/>
    <mergeCell ref="BF46:BI46"/>
    <mergeCell ref="BJ46:BM46"/>
    <mergeCell ref="B47:Q47"/>
    <mergeCell ref="R47:U47"/>
    <mergeCell ref="V47:Y47"/>
    <mergeCell ref="Z47:AC47"/>
    <mergeCell ref="AD47:AG47"/>
    <mergeCell ref="B46:Q46"/>
    <mergeCell ref="R46:U46"/>
    <mergeCell ref="V46:Y46"/>
    <mergeCell ref="Z46:AC46"/>
    <mergeCell ref="AD46:AG46"/>
    <mergeCell ref="AH46:AK46"/>
    <mergeCell ref="AL46:AO46"/>
    <mergeCell ref="AP46:AS46"/>
    <mergeCell ref="AH42:AK42"/>
    <mergeCell ref="AL42:AO42"/>
    <mergeCell ref="AP42:AS42"/>
    <mergeCell ref="AT41:AW41"/>
    <mergeCell ref="AX41:BA41"/>
    <mergeCell ref="BB41:BE41"/>
    <mergeCell ref="BF41:BI41"/>
    <mergeCell ref="BJ41:BM41"/>
    <mergeCell ref="B42:Q42"/>
    <mergeCell ref="R42:U42"/>
    <mergeCell ref="V42:Y42"/>
    <mergeCell ref="Z42:AC42"/>
    <mergeCell ref="AD42:AG42"/>
    <mergeCell ref="BF42:BI42"/>
    <mergeCell ref="BJ42:BM42"/>
    <mergeCell ref="AT42:AW42"/>
    <mergeCell ref="AX42:BA42"/>
    <mergeCell ref="BB42:BE42"/>
    <mergeCell ref="B41:Q41"/>
    <mergeCell ref="R41:U41"/>
    <mergeCell ref="V41:Y41"/>
    <mergeCell ref="Z41:AC41"/>
    <mergeCell ref="AD41:AG41"/>
    <mergeCell ref="AH41:AK41"/>
    <mergeCell ref="AL41:AO41"/>
    <mergeCell ref="AP41:AS41"/>
    <mergeCell ref="AH40:AK40"/>
    <mergeCell ref="AL40:AO40"/>
    <mergeCell ref="AP40:AS40"/>
    <mergeCell ref="AT39:AW39"/>
    <mergeCell ref="AX39:BA39"/>
    <mergeCell ref="BB39:BE39"/>
    <mergeCell ref="BF39:BI39"/>
    <mergeCell ref="BJ39:BM39"/>
    <mergeCell ref="B40:Q40"/>
    <mergeCell ref="R40:U40"/>
    <mergeCell ref="V40:Y40"/>
    <mergeCell ref="Z40:AC40"/>
    <mergeCell ref="AD40:AG40"/>
    <mergeCell ref="BF40:BI40"/>
    <mergeCell ref="BJ40:BM40"/>
    <mergeCell ref="AT40:AW40"/>
    <mergeCell ref="AX40:BA40"/>
    <mergeCell ref="BB40:BE40"/>
    <mergeCell ref="B39:Q39"/>
    <mergeCell ref="R39:U39"/>
    <mergeCell ref="V39:Y39"/>
    <mergeCell ref="Z39:AC39"/>
    <mergeCell ref="AD39:AG39"/>
    <mergeCell ref="AH39:AK39"/>
    <mergeCell ref="AL39:AO39"/>
    <mergeCell ref="AP39:AS39"/>
    <mergeCell ref="AH38:AK38"/>
    <mergeCell ref="AL38:AO38"/>
    <mergeCell ref="AP38:AS38"/>
    <mergeCell ref="AT37:AW37"/>
    <mergeCell ref="AX37:BA37"/>
    <mergeCell ref="BB37:BE37"/>
    <mergeCell ref="BF37:BI37"/>
    <mergeCell ref="BJ37:BM37"/>
    <mergeCell ref="B38:Q38"/>
    <mergeCell ref="R38:U38"/>
    <mergeCell ref="V38:Y38"/>
    <mergeCell ref="Z38:AC38"/>
    <mergeCell ref="AD38:AG38"/>
    <mergeCell ref="BF38:BI38"/>
    <mergeCell ref="BJ38:BM38"/>
    <mergeCell ref="AT38:AW38"/>
    <mergeCell ref="AX38:BA38"/>
    <mergeCell ref="BB38:BE38"/>
    <mergeCell ref="B37:Q37"/>
    <mergeCell ref="R37:U37"/>
    <mergeCell ref="V37:Y37"/>
    <mergeCell ref="Z37:AC37"/>
    <mergeCell ref="AD37:AG37"/>
    <mergeCell ref="AH37:AK37"/>
    <mergeCell ref="AL37:AO37"/>
    <mergeCell ref="AP37:AS37"/>
    <mergeCell ref="AH36:AK36"/>
    <mergeCell ref="AL36:AO36"/>
    <mergeCell ref="AP36:AS36"/>
    <mergeCell ref="AT35:AW35"/>
    <mergeCell ref="AX35:BA35"/>
    <mergeCell ref="BB35:BE35"/>
    <mergeCell ref="BF35:BI35"/>
    <mergeCell ref="BJ35:BM35"/>
    <mergeCell ref="B36:Q36"/>
    <mergeCell ref="R36:U36"/>
    <mergeCell ref="V36:Y36"/>
    <mergeCell ref="Z36:AC36"/>
    <mergeCell ref="AD36:AG36"/>
    <mergeCell ref="BF36:BI36"/>
    <mergeCell ref="BJ36:BM36"/>
    <mergeCell ref="AT36:AW36"/>
    <mergeCell ref="AX36:BA36"/>
    <mergeCell ref="BB36:BE36"/>
    <mergeCell ref="B35:Q35"/>
    <mergeCell ref="R35:U35"/>
    <mergeCell ref="V35:Y35"/>
    <mergeCell ref="Z35:AC35"/>
    <mergeCell ref="AD35:AG35"/>
    <mergeCell ref="AH35:AK35"/>
    <mergeCell ref="AL35:AO35"/>
    <mergeCell ref="AP35:AS35"/>
    <mergeCell ref="AT34:AW34"/>
    <mergeCell ref="AX34:BA34"/>
    <mergeCell ref="BB34:BE34"/>
    <mergeCell ref="B33:Q33"/>
    <mergeCell ref="R33:U33"/>
    <mergeCell ref="V33:Y33"/>
    <mergeCell ref="Z33:AC33"/>
    <mergeCell ref="AD33:AG33"/>
    <mergeCell ref="AH33:AK33"/>
    <mergeCell ref="C20:AG20"/>
    <mergeCell ref="C21:AG21"/>
    <mergeCell ref="B32:Q32"/>
    <mergeCell ref="R32:U32"/>
    <mergeCell ref="V32:Y32"/>
    <mergeCell ref="Z32:AC32"/>
    <mergeCell ref="AD32:AG32"/>
    <mergeCell ref="AH34:AK34"/>
    <mergeCell ref="AL34:AO34"/>
    <mergeCell ref="B34:Q34"/>
    <mergeCell ref="R34:U34"/>
    <mergeCell ref="V34:Y34"/>
    <mergeCell ref="Z34:AC34"/>
    <mergeCell ref="AD34:AG34"/>
    <mergeCell ref="C22:AG22"/>
    <mergeCell ref="C23:AG23"/>
    <mergeCell ref="C24:AG24"/>
    <mergeCell ref="C25:AG25"/>
    <mergeCell ref="C26:AG26"/>
    <mergeCell ref="C27:AG27"/>
    <mergeCell ref="B13:G13"/>
    <mergeCell ref="H13:L13"/>
    <mergeCell ref="B8:Q8"/>
    <mergeCell ref="R8:AC8"/>
    <mergeCell ref="B9:Q9"/>
    <mergeCell ref="R9:AC9"/>
    <mergeCell ref="C17:AG17"/>
    <mergeCell ref="C18:AG18"/>
    <mergeCell ref="C19:AG19"/>
    <mergeCell ref="P13:AT13"/>
    <mergeCell ref="P14:AT14"/>
    <mergeCell ref="W104:X104"/>
    <mergeCell ref="W105:X105"/>
    <mergeCell ref="W106:X106"/>
    <mergeCell ref="W114:X114"/>
    <mergeCell ref="I101:X101"/>
    <mergeCell ref="I115:X115"/>
    <mergeCell ref="BF32:BI32"/>
    <mergeCell ref="BJ32:BM32"/>
    <mergeCell ref="AT32:AW32"/>
    <mergeCell ref="AX32:BA32"/>
    <mergeCell ref="BB32:BE32"/>
    <mergeCell ref="AL33:AO33"/>
    <mergeCell ref="AP33:AS33"/>
    <mergeCell ref="AH32:AK32"/>
    <mergeCell ref="AL32:AO32"/>
    <mergeCell ref="AP32:AS32"/>
    <mergeCell ref="AP34:AS34"/>
    <mergeCell ref="AT33:AW33"/>
    <mergeCell ref="AX33:BA33"/>
    <mergeCell ref="BB33:BE33"/>
    <mergeCell ref="BF33:BI33"/>
    <mergeCell ref="BJ33:BM33"/>
    <mergeCell ref="BF34:BI34"/>
    <mergeCell ref="BJ34:BM34"/>
    <mergeCell ref="Y107:AC107"/>
    <mergeCell ref="AD107:AH107"/>
    <mergeCell ref="AV107:AZ107"/>
    <mergeCell ref="B108:H108"/>
    <mergeCell ref="I108:J108"/>
    <mergeCell ref="K108:L108"/>
    <mergeCell ref="M108:N108"/>
    <mergeCell ref="O108:P108"/>
    <mergeCell ref="Q108:R108"/>
    <mergeCell ref="S108:T108"/>
    <mergeCell ref="U108:V108"/>
    <mergeCell ref="W108:X108"/>
    <mergeCell ref="Y108:AC108"/>
    <mergeCell ref="AD108:AH108"/>
    <mergeCell ref="AV108:AZ108"/>
    <mergeCell ref="B107:H107"/>
    <mergeCell ref="I107:J107"/>
    <mergeCell ref="K107:L107"/>
    <mergeCell ref="M107:N107"/>
    <mergeCell ref="O107:P107"/>
    <mergeCell ref="Q107:R107"/>
    <mergeCell ref="S107:T107"/>
    <mergeCell ref="U107:V107"/>
    <mergeCell ref="W107:X107"/>
    <mergeCell ref="Y109:AC109"/>
    <mergeCell ref="AD109:AH109"/>
    <mergeCell ref="AV109:AZ109"/>
    <mergeCell ref="B110:H110"/>
    <mergeCell ref="I110:J110"/>
    <mergeCell ref="K110:L110"/>
    <mergeCell ref="M110:N110"/>
    <mergeCell ref="O110:P110"/>
    <mergeCell ref="Q110:R110"/>
    <mergeCell ref="S110:T110"/>
    <mergeCell ref="U110:V110"/>
    <mergeCell ref="W110:X110"/>
    <mergeCell ref="Y110:AC110"/>
    <mergeCell ref="AD110:AH110"/>
    <mergeCell ref="AV110:AZ110"/>
    <mergeCell ref="B109:H109"/>
    <mergeCell ref="I109:J109"/>
    <mergeCell ref="K109:L109"/>
    <mergeCell ref="M109:N109"/>
    <mergeCell ref="O109:P109"/>
    <mergeCell ref="Q109:R109"/>
    <mergeCell ref="S109:T109"/>
    <mergeCell ref="U109:V109"/>
    <mergeCell ref="W109:X109"/>
    <mergeCell ref="U112:V112"/>
    <mergeCell ref="W112:X112"/>
    <mergeCell ref="Y112:AC112"/>
    <mergeCell ref="AD112:AH112"/>
    <mergeCell ref="AV112:AZ112"/>
    <mergeCell ref="B111:H111"/>
    <mergeCell ref="I111:J111"/>
    <mergeCell ref="K111:L111"/>
    <mergeCell ref="M111:N111"/>
    <mergeCell ref="O111:P111"/>
    <mergeCell ref="Q111:R111"/>
    <mergeCell ref="S111:T111"/>
    <mergeCell ref="U111:V111"/>
    <mergeCell ref="W111:X111"/>
    <mergeCell ref="Y111:AC111"/>
    <mergeCell ref="AD111:AH111"/>
    <mergeCell ref="AV111:AZ111"/>
    <mergeCell ref="B112:H112"/>
    <mergeCell ref="I112:J112"/>
    <mergeCell ref="K112:L112"/>
    <mergeCell ref="M112:N112"/>
    <mergeCell ref="O112:P112"/>
    <mergeCell ref="Q112:R112"/>
    <mergeCell ref="S112:T112"/>
    <mergeCell ref="Y113:AC113"/>
    <mergeCell ref="AD113:AH113"/>
    <mergeCell ref="AV113:AZ113"/>
    <mergeCell ref="B113:H113"/>
    <mergeCell ref="I113:J113"/>
    <mergeCell ref="K113:L113"/>
    <mergeCell ref="M113:N113"/>
    <mergeCell ref="O113:P113"/>
    <mergeCell ref="Q113:R113"/>
    <mergeCell ref="S113:T113"/>
    <mergeCell ref="U113:V113"/>
    <mergeCell ref="W113:X113"/>
    <mergeCell ref="T66:AC66"/>
    <mergeCell ref="AD66:AM66"/>
    <mergeCell ref="AN66:AR66"/>
    <mergeCell ref="AS66:AW66"/>
    <mergeCell ref="AX66:BB66"/>
    <mergeCell ref="B64:H64"/>
    <mergeCell ref="I64:R64"/>
    <mergeCell ref="T64:AC64"/>
    <mergeCell ref="AD64:AM64"/>
    <mergeCell ref="AN64:AR64"/>
    <mergeCell ref="AS64:AW64"/>
    <mergeCell ref="AX64:BB64"/>
    <mergeCell ref="AP43:AS43"/>
    <mergeCell ref="AT43:AW43"/>
    <mergeCell ref="B65:H65"/>
    <mergeCell ref="I65:R65"/>
    <mergeCell ref="T65:AC65"/>
    <mergeCell ref="AD65:AM65"/>
    <mergeCell ref="AN65:AR65"/>
    <mergeCell ref="AS65:AW65"/>
    <mergeCell ref="AX65:BB65"/>
    <mergeCell ref="AT46:AW46"/>
    <mergeCell ref="AX46:BA46"/>
    <mergeCell ref="BB46:BE46"/>
    <mergeCell ref="B53:AC53"/>
    <mergeCell ref="AD53:AM53"/>
    <mergeCell ref="AN53:AR53"/>
    <mergeCell ref="AS53:AW53"/>
    <mergeCell ref="AX53:BB53"/>
    <mergeCell ref="BC53:BG53"/>
    <mergeCell ref="B56:H56"/>
    <mergeCell ref="I56:R56"/>
    <mergeCell ref="T56:AC56"/>
    <mergeCell ref="AD56:AM56"/>
    <mergeCell ref="AN56:AR56"/>
    <mergeCell ref="AS56:AW56"/>
    <mergeCell ref="AX43:BA43"/>
    <mergeCell ref="BB43:BE43"/>
    <mergeCell ref="BF43:BI43"/>
    <mergeCell ref="BJ43:BM43"/>
    <mergeCell ref="B44:Q44"/>
    <mergeCell ref="R44:U44"/>
    <mergeCell ref="V44:Y44"/>
    <mergeCell ref="Z44:AC44"/>
    <mergeCell ref="AD44:AG44"/>
    <mergeCell ref="AH44:AK44"/>
    <mergeCell ref="AL44:AO44"/>
    <mergeCell ref="AP44:AS44"/>
    <mergeCell ref="AT44:AW44"/>
    <mergeCell ref="AX44:BA44"/>
    <mergeCell ref="BB44:BE44"/>
    <mergeCell ref="BF44:BI44"/>
    <mergeCell ref="BJ44:BM44"/>
    <mergeCell ref="B43:Q43"/>
    <mergeCell ref="R43:U43"/>
    <mergeCell ref="V43:Y43"/>
    <mergeCell ref="Z43:AC43"/>
    <mergeCell ref="AD43:AG43"/>
    <mergeCell ref="AH43:AK43"/>
    <mergeCell ref="AL43:AO43"/>
    <mergeCell ref="AX45:BA45"/>
    <mergeCell ref="BB45:BE45"/>
    <mergeCell ref="BF45:BI45"/>
    <mergeCell ref="BJ45:BM45"/>
    <mergeCell ref="B67:H67"/>
    <mergeCell ref="I67:R67"/>
    <mergeCell ref="T67:AC67"/>
    <mergeCell ref="AD67:AM67"/>
    <mergeCell ref="AN67:AR67"/>
    <mergeCell ref="AS67:AW67"/>
    <mergeCell ref="AX67:BB67"/>
    <mergeCell ref="BC67:BG67"/>
    <mergeCell ref="BH67:BL67"/>
    <mergeCell ref="B45:Q45"/>
    <mergeCell ref="R45:U45"/>
    <mergeCell ref="V45:Y45"/>
    <mergeCell ref="Z45:AC45"/>
    <mergeCell ref="AD45:AG45"/>
    <mergeCell ref="AH45:AK45"/>
    <mergeCell ref="AL45:AO45"/>
    <mergeCell ref="AP45:AS45"/>
    <mergeCell ref="AT45:AW45"/>
    <mergeCell ref="B66:H66"/>
    <mergeCell ref="I66:R66"/>
    <mergeCell ref="B68:H68"/>
    <mergeCell ref="I68:R68"/>
    <mergeCell ref="T68:AC68"/>
    <mergeCell ref="AD68:AM68"/>
    <mergeCell ref="AN68:AR68"/>
    <mergeCell ref="AS68:AW68"/>
    <mergeCell ref="AX68:BB68"/>
    <mergeCell ref="BC68:BG68"/>
    <mergeCell ref="BH68:BL68"/>
    <mergeCell ref="B69:H69"/>
    <mergeCell ref="I69:R69"/>
    <mergeCell ref="T69:AC69"/>
    <mergeCell ref="AD69:AM69"/>
    <mergeCell ref="AN69:AR69"/>
    <mergeCell ref="AS69:AW69"/>
    <mergeCell ref="AX69:BB69"/>
    <mergeCell ref="BC69:BG69"/>
    <mergeCell ref="BH69:BL69"/>
    <mergeCell ref="B70:H70"/>
    <mergeCell ref="I70:R70"/>
    <mergeCell ref="T70:AC70"/>
    <mergeCell ref="AD70:AM70"/>
    <mergeCell ref="AN70:AR70"/>
    <mergeCell ref="AS70:AW70"/>
    <mergeCell ref="AX70:BB70"/>
    <mergeCell ref="BC70:BG70"/>
    <mergeCell ref="BH70:BL70"/>
    <mergeCell ref="B71:H71"/>
    <mergeCell ref="I71:R71"/>
    <mergeCell ref="T71:AC71"/>
    <mergeCell ref="AD71:AM71"/>
    <mergeCell ref="AN71:AR71"/>
    <mergeCell ref="AS71:AW71"/>
    <mergeCell ref="AX71:BB71"/>
    <mergeCell ref="BC71:BG71"/>
    <mergeCell ref="BH71:BL71"/>
  </mergeCells>
  <phoneticPr fontId="3"/>
  <pageMargins left="0.7" right="0.7" top="0.75" bottom="0.75" header="0.3" footer="0.3"/>
  <pageSetup paperSize="9" scale="28" orientation="portrait" r:id="rId1"/>
  <ignoredErrors>
    <ignoredError sqref="AD114 BC72 AD105:AD106 BC59:BC63" unlockedFormula="1"/>
    <ignoredError sqref="W10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85AAA166B61D41B7DC80F19BB22811" ma:contentTypeVersion="11" ma:contentTypeDescription="新しいドキュメントを作成します。" ma:contentTypeScope="" ma:versionID="aa6fc8151e7e6552035856d444535c44">
  <xsd:schema xmlns:xsd="http://www.w3.org/2001/XMLSchema" xmlns:xs="http://www.w3.org/2001/XMLSchema" xmlns:p="http://schemas.microsoft.com/office/2006/metadata/properties" xmlns:ns2="5dffb60e-ca55-4c27-9529-feb5dc822f37" xmlns:ns3="41cb8059-93de-427e-bcdf-d74a55fd714d" targetNamespace="http://schemas.microsoft.com/office/2006/metadata/properties" ma:root="true" ma:fieldsID="a1a0c436c5254f8507d8e5aa825b1834" ns2:_="" ns3:_="">
    <xsd:import namespace="5dffb60e-ca55-4c27-9529-feb5dc822f37"/>
    <xsd:import namespace="41cb8059-93de-427e-bcdf-d74a55fd714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ffb60e-ca55-4c27-9529-feb5dc822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0495dbf-c790-4553-8539-553daef3872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cb8059-93de-427e-bcdf-d74a55fd71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fa08f9-1c38-4939-a120-21fd9b683921}" ma:internalName="TaxCatchAll" ma:showField="CatchAllData" ma:web="41cb8059-93de-427e-bcdf-d74a55fd71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dffb60e-ca55-4c27-9529-feb5dc822f37">
      <Terms xmlns="http://schemas.microsoft.com/office/infopath/2007/PartnerControls"/>
    </lcf76f155ced4ddcb4097134ff3c332f>
    <TaxCatchAll xmlns="41cb8059-93de-427e-bcdf-d74a55fd714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8A525E-D7C2-44EF-B29C-78DB6C8FB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ffb60e-ca55-4c27-9529-feb5dc822f37"/>
    <ds:schemaRef ds:uri="41cb8059-93de-427e-bcdf-d74a55fd7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422BF6-8B63-436F-BF0C-D4680E613150}">
  <ds:schemaRefs>
    <ds:schemaRef ds:uri="5dffb60e-ca55-4c27-9529-feb5dc822f37"/>
    <ds:schemaRef ds:uri="http://schemas.microsoft.com/office/infopath/2007/PartnerControls"/>
    <ds:schemaRef ds:uri="41cb8059-93de-427e-bcdf-d74a55fd714d"/>
    <ds:schemaRef ds:uri="http://schemas.microsoft.com/office/2006/documentManagement/types"/>
    <ds:schemaRef ds:uri="http://purl.org/dc/terms/"/>
    <ds:schemaRef ds:uri="http://purl.org/dc/elements/1.1/"/>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E0E04AA-CBA8-4249-85B8-47F50E7B4851}">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 id="{ef683064-e914-40cc-b246-2b5927a3a354}" enabled="1" method="Privileged" siteId="{a629ef32-67ba-47a6-8eb3-ec43935644fc}"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【様式3】補助対象経費算定根拠</vt:lpstr>
      <vt:lpstr>【様式3】補助対象経費算定根拠!Print_Area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2025-06-25T08:52:46Z</dcterms:created>
  <dcterms:modified xsi:type="dcterms:W3CDTF">2026-05-26T01:06:07Z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f683064-e914-40cc-b246-2b5927a3a354_Enabled">
    <vt:lpwstr>true</vt:lpwstr>
  </property>
  <property fmtid="{D5CDD505-2E9C-101B-9397-08002B2CF9AE}" pid="3" name="MSIP_Label_ef683064-e914-40cc-b246-2b5927a3a354_ActionId">
    <vt:lpwstr>1772f8ea-f191-4230-8922-881fb24b8cc3</vt:lpwstr>
  </property>
  <property fmtid="{D5CDD505-2E9C-101B-9397-08002B2CF9AE}" pid="4" name="MediaServiceImageTags">
    <vt:lpwstr/>
  </property>
  <property fmtid="{D5CDD505-2E9C-101B-9397-08002B2CF9AE}" pid="5" name="ContentTypeId">
    <vt:lpwstr>0x0101004D85AAA166B61D41B7DC80F19BB22811</vt:lpwstr>
  </property>
  <property fmtid="{D5CDD505-2E9C-101B-9397-08002B2CF9AE}" pid="6" name="MSIP_Label_ef683064-e914-40cc-b246-2b5927a3a354_Name">
    <vt:lpwstr>ef683064-e914-40cc-b246-2b5927a3a354</vt:lpwstr>
  </property>
  <property fmtid="{D5CDD505-2E9C-101B-9397-08002B2CF9AE}" pid="7" name="MSIP_Label_ef683064-e914-40cc-b246-2b5927a3a354_SetDate">
    <vt:lpwstr>2025-04-11T03:42:09Z</vt:lpwstr>
  </property>
  <property fmtid="{D5CDD505-2E9C-101B-9397-08002B2CF9AE}" pid="8" name="MSIP_Label_ef683064-e914-40cc-b246-2b5927a3a354_SiteId">
    <vt:lpwstr>a629ef32-67ba-47a6-8eb3-ec43935644fc</vt:lpwstr>
  </property>
  <property fmtid="{D5CDD505-2E9C-101B-9397-08002B2CF9AE}" pid="9" name="MSIP_Label_ef683064-e914-40cc-b246-2b5927a3a354_Method">
    <vt:lpwstr>Privileged</vt:lpwstr>
  </property>
  <property fmtid="{D5CDD505-2E9C-101B-9397-08002B2CF9AE}" pid="10" name="MSIP_Label_ef683064-e914-40cc-b246-2b5927a3a354_ContentBits">
    <vt:lpwstr>0</vt:lpwstr>
  </property>
  <property fmtid="{D5CDD505-2E9C-101B-9397-08002B2CF9AE}" pid="11" name="MSIP_Label_ef683064-e914-40cc-b246-2b5927a3a354_Tag">
    <vt:lpwstr>10, 0, 1, 1</vt:lpwstr>
  </property>
</Properties>
</file>